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5-2026 оқу жылы\3.Ересек Дарын тобы\"/>
    </mc:Choice>
  </mc:AlternateContent>
  <xr:revisionPtr revIDLastSave="0" documentId="13_ncr:1_{1FC88044-1402-47CF-A55F-49733A7E82E6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Hlk227704345" localSheetId="3">'ересек топ'!$B$14</definedName>
    <definedName name="_Hlk227704362" localSheetId="3">'ересек топ'!$B$15</definedName>
    <definedName name="_Hlk227704374" localSheetId="3">'ересек топ'!$B$16</definedName>
    <definedName name="_Hlk227704386" localSheetId="3">'ересек топ'!$B$17</definedName>
    <definedName name="_Hlk227704399" localSheetId="3">'ересек топ'!$B$18</definedName>
    <definedName name="_Hlk227704411" localSheetId="3">'ересек топ'!$B$19</definedName>
    <definedName name="_Hlk227704423" localSheetId="3">'ересек топ'!$B$20</definedName>
    <definedName name="_Hlk227704434" localSheetId="3">'ересек топ'!$B$21</definedName>
    <definedName name="_Hlk227704551" localSheetId="3">'ересек топ'!$B$22</definedName>
    <definedName name="_Hlk227704565" localSheetId="3">'ересек топ'!$B$23</definedName>
    <definedName name="_Hlk227704585" localSheetId="3">'ересек топ'!$B$24</definedName>
    <definedName name="_Hlk227704603" localSheetId="3">'ересек топ'!$B$25</definedName>
    <definedName name="_Hlk227704616" localSheetId="3">'ересек топ'!$B$26</definedName>
    <definedName name="_Hlk227704628" localSheetId="3">'ересек топ'!$B$27</definedName>
    <definedName name="_Hlk227704640" localSheetId="3">'ересек топ'!$B$28</definedName>
    <definedName name="_Hlk227704652" localSheetId="3">'ересек топ'!$B$29</definedName>
    <definedName name="_Hlk227704670" localSheetId="3">'ересек топ'!$B$30</definedName>
    <definedName name="_Hlk227704686" localSheetId="3">'ересек топ'!$B$31</definedName>
    <definedName name="_Hlk227704696" localSheetId="3">'ересек топ'!$B$32</definedName>
    <definedName name="_Hlk227704709" localSheetId="3">'ересек топ'!$B$33</definedName>
    <definedName name="_Hlk227704723" localSheetId="3">'ересек топ'!$B$34</definedName>
    <definedName name="_Hlk227704735" localSheetId="3">'ересек топ'!$B$35</definedName>
    <definedName name="_Hlk227704756" localSheetId="3">'ересек топ'!$B$36</definedName>
    <definedName name="_Hlk227704774" localSheetId="3">'ересек топ'!$B$37</definedName>
    <definedName name="_Hlk227704787" localSheetId="3">'ересек топ'!$B$38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/>
  <c r="GP39" i="4"/>
  <c r="GP40" i="4"/>
  <c r="GQ39" i="4"/>
  <c r="GQ40" i="4"/>
  <c r="GR39" i="4"/>
  <c r="GR40" i="4"/>
  <c r="U39" i="4"/>
  <c r="U40" i="4"/>
  <c r="V39" i="4"/>
  <c r="V40" i="4" s="1"/>
  <c r="T39" i="4"/>
  <c r="T40" i="4"/>
  <c r="D39" i="4"/>
  <c r="D40" i="4" s="1"/>
  <c r="E39" i="4"/>
  <c r="E40" i="4"/>
  <c r="E45" i="4" s="1"/>
  <c r="F39" i="4"/>
  <c r="F40" i="4" s="1"/>
  <c r="G39" i="4"/>
  <c r="G40" i="4"/>
  <c r="H39" i="4"/>
  <c r="H40" i="4" s="1"/>
  <c r="I39" i="4"/>
  <c r="I40" i="4"/>
  <c r="J39" i="4"/>
  <c r="J40" i="4" s="1"/>
  <c r="K39" i="4"/>
  <c r="K40" i="4"/>
  <c r="L39" i="4"/>
  <c r="L40" i="4" s="1"/>
  <c r="M39" i="4"/>
  <c r="M40" i="4"/>
  <c r="N39" i="4"/>
  <c r="N40" i="4" s="1"/>
  <c r="O39" i="4"/>
  <c r="O40" i="4"/>
  <c r="P39" i="4"/>
  <c r="P40" i="4" s="1"/>
  <c r="Q39" i="4"/>
  <c r="Q40" i="4"/>
  <c r="R39" i="4"/>
  <c r="R40" i="4" s="1"/>
  <c r="S39" i="4"/>
  <c r="S40" i="4"/>
  <c r="C39" i="4"/>
  <c r="C40" i="4" s="1"/>
  <c r="IT34" i="6"/>
  <c r="IT35" i="6"/>
  <c r="IS34" i="6"/>
  <c r="IS35" i="6" s="1"/>
  <c r="IR34" i="6"/>
  <c r="IR35" i="6"/>
  <c r="IQ34" i="6"/>
  <c r="IQ35" i="6" s="1"/>
  <c r="E58" i="6" s="1"/>
  <c r="D58" i="6" s="1"/>
  <c r="IP34" i="6"/>
  <c r="IP35" i="6"/>
  <c r="IO34" i="6"/>
  <c r="IO35" i="6" s="1"/>
  <c r="IN34" i="6"/>
  <c r="IN35" i="6"/>
  <c r="IM34" i="6"/>
  <c r="IM35" i="6" s="1"/>
  <c r="IL34" i="6"/>
  <c r="IL35" i="6"/>
  <c r="IK34" i="6"/>
  <c r="IK35" i="6" s="1"/>
  <c r="IJ34" i="6"/>
  <c r="IJ35" i="6"/>
  <c r="II34" i="6"/>
  <c r="II35" i="6" s="1"/>
  <c r="IH34" i="6"/>
  <c r="IH35" i="6"/>
  <c r="IG34" i="6"/>
  <c r="IG35" i="6" s="1"/>
  <c r="IF34" i="6"/>
  <c r="IF35" i="6"/>
  <c r="IE34" i="6"/>
  <c r="IE35" i="6" s="1"/>
  <c r="ID34" i="6"/>
  <c r="ID35" i="6"/>
  <c r="IC34" i="6"/>
  <c r="IC35" i="6" s="1"/>
  <c r="IB34" i="6"/>
  <c r="IB35" i="6"/>
  <c r="IA34" i="6"/>
  <c r="IA35" i="6" s="1"/>
  <c r="E57" i="6" s="1"/>
  <c r="D57" i="6" s="1"/>
  <c r="HZ34" i="6"/>
  <c r="HZ35" i="6"/>
  <c r="HY34" i="6"/>
  <c r="HY35" i="6" s="1"/>
  <c r="HX34" i="6"/>
  <c r="HX35" i="6"/>
  <c r="HW34" i="6"/>
  <c r="HW35" i="6" s="1"/>
  <c r="HV34" i="6"/>
  <c r="HV35" i="6"/>
  <c r="HU34" i="6"/>
  <c r="HU35" i="6" s="1"/>
  <c r="HT34" i="6"/>
  <c r="HT35" i="6"/>
  <c r="HS34" i="6"/>
  <c r="HS35" i="6" s="1"/>
  <c r="M54" i="6" s="1"/>
  <c r="L54" i="6" s="1"/>
  <c r="HR34" i="6"/>
  <c r="HR35" i="6"/>
  <c r="HQ34" i="6"/>
  <c r="HQ35" i="6" s="1"/>
  <c r="HP34" i="6"/>
  <c r="HP35" i="6"/>
  <c r="HO34" i="6"/>
  <c r="HO35" i="6" s="1"/>
  <c r="HN34" i="6"/>
  <c r="HN35" i="6"/>
  <c r="HM34" i="6"/>
  <c r="HM35" i="6" s="1"/>
  <c r="HL34" i="6"/>
  <c r="HL35" i="6"/>
  <c r="HK34" i="6"/>
  <c r="HK35" i="6" s="1"/>
  <c r="HJ34" i="6"/>
  <c r="HJ35" i="6"/>
  <c r="HI34" i="6"/>
  <c r="HI35" i="6" s="1"/>
  <c r="HH34" i="6"/>
  <c r="HH35" i="6"/>
  <c r="HG34" i="6"/>
  <c r="HG35" i="6" s="1"/>
  <c r="HF34" i="6"/>
  <c r="HF35" i="6"/>
  <c r="M53" i="6" s="1"/>
  <c r="L53" i="6" s="1"/>
  <c r="HE34" i="6"/>
  <c r="HE35" i="6" s="1"/>
  <c r="HD34" i="6"/>
  <c r="HD35" i="6"/>
  <c r="HC34" i="6"/>
  <c r="HC35" i="6" s="1"/>
  <c r="HB34" i="6"/>
  <c r="HB35" i="6"/>
  <c r="HA34" i="6"/>
  <c r="HA35" i="6" s="1"/>
  <c r="GZ34" i="6"/>
  <c r="GZ35" i="6"/>
  <c r="GY34" i="6"/>
  <c r="GY35" i="6" s="1"/>
  <c r="GX34" i="6"/>
  <c r="GX35" i="6"/>
  <c r="GW34" i="6"/>
  <c r="GW35" i="6" s="1"/>
  <c r="GV34" i="6"/>
  <c r="GV35" i="6"/>
  <c r="GU34" i="6"/>
  <c r="GU35" i="6" s="1"/>
  <c r="K54" i="6" s="1"/>
  <c r="J54" i="6" s="1"/>
  <c r="GT34" i="6"/>
  <c r="GT35" i="6"/>
  <c r="GS34" i="6"/>
  <c r="GS35" i="6" s="1"/>
  <c r="GR34" i="6"/>
  <c r="GR35" i="6"/>
  <c r="GQ34" i="6"/>
  <c r="GQ35" i="6" s="1"/>
  <c r="GP34" i="6"/>
  <c r="GP35" i="6"/>
  <c r="GO34" i="6"/>
  <c r="GO35" i="6" s="1"/>
  <c r="GN34" i="6"/>
  <c r="GN35" i="6"/>
  <c r="GM34" i="6"/>
  <c r="GM35" i="6" s="1"/>
  <c r="K52" i="6" s="1"/>
  <c r="GL34" i="6"/>
  <c r="GL35" i="6"/>
  <c r="GK34" i="6"/>
  <c r="GK35" i="6" s="1"/>
  <c r="GJ34" i="6"/>
  <c r="GJ35" i="6"/>
  <c r="GI34" i="6"/>
  <c r="GI35" i="6" s="1"/>
  <c r="GH34" i="6"/>
  <c r="GH35" i="6"/>
  <c r="GG34" i="6"/>
  <c r="GG35" i="6" s="1"/>
  <c r="GF34" i="6"/>
  <c r="GF35" i="6"/>
  <c r="GE34" i="6"/>
  <c r="GE35" i="6" s="1"/>
  <c r="I53" i="6" s="1"/>
  <c r="H53" i="6" s="1"/>
  <c r="GD34" i="6"/>
  <c r="GD35" i="6"/>
  <c r="GC34" i="6"/>
  <c r="GC35" i="6" s="1"/>
  <c r="GB34" i="6"/>
  <c r="GB35" i="6"/>
  <c r="GA34" i="6"/>
  <c r="GA35" i="6" s="1"/>
  <c r="FZ34" i="6"/>
  <c r="FZ35" i="6"/>
  <c r="FY34" i="6"/>
  <c r="FY35" i="6" s="1"/>
  <c r="FX34" i="6"/>
  <c r="FX35" i="6"/>
  <c r="FW34" i="6"/>
  <c r="FW35" i="6" s="1"/>
  <c r="FV34" i="6"/>
  <c r="FV35" i="6"/>
  <c r="FU34" i="6"/>
  <c r="FU35" i="6" s="1"/>
  <c r="FT34" i="6"/>
  <c r="FT35" i="6"/>
  <c r="FS34" i="6"/>
  <c r="FS35" i="6" s="1"/>
  <c r="FR34" i="6"/>
  <c r="FR35" i="6"/>
  <c r="FQ34" i="6"/>
  <c r="FQ35" i="6" s="1"/>
  <c r="FP34" i="6"/>
  <c r="FP35" i="6"/>
  <c r="FO34" i="6"/>
  <c r="FO35" i="6" s="1"/>
  <c r="I52" i="6" s="1"/>
  <c r="FN34" i="6"/>
  <c r="FN35" i="6"/>
  <c r="FM34" i="6"/>
  <c r="FM35" i="6" s="1"/>
  <c r="FL34" i="6"/>
  <c r="FL35" i="6"/>
  <c r="FK34" i="6"/>
  <c r="FK35" i="6" s="1"/>
  <c r="FJ34" i="6"/>
  <c r="FJ35" i="6"/>
  <c r="FI34" i="6"/>
  <c r="FI35" i="6" s="1"/>
  <c r="FH34" i="6"/>
  <c r="FH35" i="6"/>
  <c r="FG34" i="6"/>
  <c r="FG35" i="6" s="1"/>
  <c r="G53" i="6" s="1"/>
  <c r="F53" i="6" s="1"/>
  <c r="FF34" i="6"/>
  <c r="FF35" i="6"/>
  <c r="FE34" i="6"/>
  <c r="FE35" i="6" s="1"/>
  <c r="FD34" i="6"/>
  <c r="FD35" i="6"/>
  <c r="FC34" i="6"/>
  <c r="FC35" i="6" s="1"/>
  <c r="FB34" i="6"/>
  <c r="FB35" i="6"/>
  <c r="FA34" i="6"/>
  <c r="FA35" i="6" s="1"/>
  <c r="EZ34" i="6"/>
  <c r="EZ35" i="6"/>
  <c r="EY34" i="6"/>
  <c r="EY35" i="6" s="1"/>
  <c r="G54" i="6" s="1"/>
  <c r="F54" i="6" s="1"/>
  <c r="EX34" i="6"/>
  <c r="EX35" i="6"/>
  <c r="EW34" i="6"/>
  <c r="EW35" i="6" s="1"/>
  <c r="EV34" i="6"/>
  <c r="EV35" i="6"/>
  <c r="EU34" i="6"/>
  <c r="EU35" i="6" s="1"/>
  <c r="ET34" i="6"/>
  <c r="ET35" i="6"/>
  <c r="G52" i="6" s="1"/>
  <c r="ES34" i="6"/>
  <c r="ES35" i="6" s="1"/>
  <c r="ER34" i="6"/>
  <c r="ER35" i="6"/>
  <c r="EQ34" i="6"/>
  <c r="EQ35" i="6" s="1"/>
  <c r="EP34" i="6"/>
  <c r="EP35" i="6"/>
  <c r="EO34" i="6"/>
  <c r="EO35" i="6" s="1"/>
  <c r="EN34" i="6"/>
  <c r="EN35" i="6"/>
  <c r="EM34" i="6"/>
  <c r="EM35" i="6" s="1"/>
  <c r="EL34" i="6"/>
  <c r="EL35" i="6"/>
  <c r="EK34" i="6"/>
  <c r="EK35" i="6" s="1"/>
  <c r="EJ34" i="6"/>
  <c r="EJ35" i="6"/>
  <c r="EI34" i="6"/>
  <c r="EI35" i="6" s="1"/>
  <c r="E53" i="6" s="1"/>
  <c r="D53" i="6" s="1"/>
  <c r="EH34" i="6"/>
  <c r="EH35" i="6"/>
  <c r="EG34" i="6"/>
  <c r="EG35" i="6" s="1"/>
  <c r="EF34" i="6"/>
  <c r="EF35" i="6"/>
  <c r="EE34" i="6"/>
  <c r="EE35" i="6" s="1"/>
  <c r="ED34" i="6"/>
  <c r="ED35" i="6"/>
  <c r="EC34" i="6"/>
  <c r="EC35" i="6" s="1"/>
  <c r="EB34" i="6"/>
  <c r="EB35" i="6"/>
  <c r="EA34" i="6"/>
  <c r="EA35" i="6" s="1"/>
  <c r="E54" i="6" s="1"/>
  <c r="D54" i="6" s="1"/>
  <c r="DZ34" i="6"/>
  <c r="DZ35" i="6"/>
  <c r="DY34" i="6"/>
  <c r="DY35" i="6" s="1"/>
  <c r="DX34" i="6"/>
  <c r="DX35" i="6"/>
  <c r="DW34" i="6"/>
  <c r="DW35" i="6" s="1"/>
  <c r="DV34" i="6"/>
  <c r="DV35" i="6"/>
  <c r="DU34" i="6"/>
  <c r="DU35" i="6" s="1"/>
  <c r="DT34" i="6"/>
  <c r="DT35" i="6"/>
  <c r="DS34" i="6"/>
  <c r="DS35" i="6" s="1"/>
  <c r="DR34" i="6"/>
  <c r="DR35" i="6"/>
  <c r="DQ34" i="6"/>
  <c r="DQ35" i="6" s="1"/>
  <c r="DP34" i="6"/>
  <c r="DP35" i="6"/>
  <c r="DO34" i="6"/>
  <c r="DO35" i="6" s="1"/>
  <c r="DN34" i="6"/>
  <c r="DN35" i="6"/>
  <c r="DM34" i="6"/>
  <c r="DM35" i="6" s="1"/>
  <c r="DL34" i="6"/>
  <c r="DL35" i="6"/>
  <c r="DK34" i="6"/>
  <c r="DK35" i="6" s="1"/>
  <c r="E48" i="6" s="1"/>
  <c r="D48" i="6" s="1"/>
  <c r="DJ34" i="6"/>
  <c r="DJ35" i="6"/>
  <c r="DI34" i="6"/>
  <c r="DI35" i="6" s="1"/>
  <c r="DH34" i="6"/>
  <c r="DH35" i="6"/>
  <c r="DG34" i="6"/>
  <c r="DG35" i="6" s="1"/>
  <c r="DF34" i="6"/>
  <c r="DF35" i="6"/>
  <c r="E49" i="6" s="1"/>
  <c r="D49" i="6" s="1"/>
  <c r="DE34" i="6"/>
  <c r="DE35" i="6" s="1"/>
  <c r="DD34" i="6"/>
  <c r="DD35" i="6"/>
  <c r="DC34" i="6"/>
  <c r="DC35" i="6" s="1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T34" i="6"/>
  <c r="CT35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K44" i="6" s="1"/>
  <c r="J44" i="6" s="1"/>
  <c r="CL34" i="6"/>
  <c r="CL35" i="6"/>
  <c r="CK34" i="6"/>
  <c r="CK35" i="6"/>
  <c r="K45" i="6" s="1"/>
  <c r="J45" i="6" s="1"/>
  <c r="CJ34" i="6"/>
  <c r="CJ35" i="6"/>
  <c r="CI34" i="6"/>
  <c r="CI35" i="6"/>
  <c r="K43" i="6" s="1"/>
  <c r="CH34" i="6"/>
  <c r="CH35" i="6"/>
  <c r="CG34" i="6"/>
  <c r="CG35" i="6"/>
  <c r="CF34" i="6"/>
  <c r="CF35" i="6"/>
  <c r="CE34" i="6"/>
  <c r="CE35" i="6"/>
  <c r="CD34" i="6"/>
  <c r="CD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I44" i="6" s="1"/>
  <c r="H44" i="6" s="1"/>
  <c r="BN34" i="6"/>
  <c r="BN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X34" i="6"/>
  <c r="AX35" i="6"/>
  <c r="AW34" i="6"/>
  <c r="AW35" i="6"/>
  <c r="AV34" i="6"/>
  <c r="AV35" i="6"/>
  <c r="AU34" i="6"/>
  <c r="AU35" i="6"/>
  <c r="G45" i="6" s="1"/>
  <c r="F45" i="6" s="1"/>
  <c r="AT34" i="6"/>
  <c r="AT35" i="6"/>
  <c r="AS34" i="6"/>
  <c r="AS35" i="6"/>
  <c r="G43" i="6" s="1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H34" i="6"/>
  <c r="AH35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E44" i="6" s="1"/>
  <c r="D44" i="6" s="1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E40" i="6" s="1"/>
  <c r="D40" i="6" s="1"/>
  <c r="D34" i="6"/>
  <c r="D35" i="6"/>
  <c r="C34" i="6"/>
  <c r="C35" i="6"/>
  <c r="E38" i="6" s="1"/>
  <c r="FU39" i="5"/>
  <c r="BT40" i="2"/>
  <c r="BT41" i="2" s="1"/>
  <c r="E52" i="6"/>
  <c r="F39" i="1"/>
  <c r="F40" i="1"/>
  <c r="G39" i="1"/>
  <c r="G40" i="1"/>
  <c r="H39" i="1"/>
  <c r="H40" i="1"/>
  <c r="C40" i="2"/>
  <c r="D40" i="2"/>
  <c r="D41" i="2"/>
  <c r="E40" i="2"/>
  <c r="E41" i="2" s="1"/>
  <c r="F40" i="2"/>
  <c r="F41" i="2"/>
  <c r="G40" i="2"/>
  <c r="G41" i="2" s="1"/>
  <c r="H40" i="2"/>
  <c r="H41" i="2" s="1"/>
  <c r="I40" i="2"/>
  <c r="I41" i="2" s="1"/>
  <c r="J40" i="2"/>
  <c r="J41" i="2"/>
  <c r="K40" i="2"/>
  <c r="K41" i="2" s="1"/>
  <c r="L40" i="2"/>
  <c r="L41" i="2"/>
  <c r="M40" i="2"/>
  <c r="M41" i="2" s="1"/>
  <c r="N40" i="2"/>
  <c r="N41" i="2"/>
  <c r="O40" i="2"/>
  <c r="O41" i="2" s="1"/>
  <c r="P40" i="2"/>
  <c r="P41" i="2" s="1"/>
  <c r="E50" i="2" s="1"/>
  <c r="D50" i="2" s="1"/>
  <c r="Q40" i="2"/>
  <c r="Q41" i="2" s="1"/>
  <c r="R40" i="2"/>
  <c r="R41" i="2"/>
  <c r="S40" i="2"/>
  <c r="S41" i="2" s="1"/>
  <c r="T40" i="2"/>
  <c r="T41" i="2"/>
  <c r="U40" i="2"/>
  <c r="U41" i="2" s="1"/>
  <c r="V40" i="2"/>
  <c r="V41" i="2"/>
  <c r="W40" i="2"/>
  <c r="W41" i="2" s="1"/>
  <c r="X40" i="2"/>
  <c r="X41" i="2" s="1"/>
  <c r="Y40" i="2"/>
  <c r="Y41" i="2" s="1"/>
  <c r="Z40" i="2"/>
  <c r="Z41" i="2"/>
  <c r="AA40" i="2"/>
  <c r="AA41" i="2" s="1"/>
  <c r="AB40" i="2"/>
  <c r="AB41" i="2"/>
  <c r="AC40" i="2"/>
  <c r="AC41" i="2" s="1"/>
  <c r="AD40" i="2"/>
  <c r="AD41" i="2"/>
  <c r="AE40" i="2"/>
  <c r="AE41" i="2" s="1"/>
  <c r="AF40" i="2"/>
  <c r="AF41" i="2" s="1"/>
  <c r="AG40" i="2"/>
  <c r="AG41" i="2" s="1"/>
  <c r="AH40" i="2"/>
  <c r="AH41" i="2"/>
  <c r="AI40" i="2"/>
  <c r="AI41" i="2" s="1"/>
  <c r="AJ40" i="2"/>
  <c r="AJ41" i="2"/>
  <c r="G49" i="2" s="1"/>
  <c r="AK40" i="2"/>
  <c r="AK41" i="2" s="1"/>
  <c r="AL40" i="2"/>
  <c r="AL41" i="2"/>
  <c r="AM40" i="2"/>
  <c r="AM41" i="2" s="1"/>
  <c r="AN40" i="2"/>
  <c r="AN41" i="2" s="1"/>
  <c r="E54" i="2" s="1"/>
  <c r="D54" i="2" s="1"/>
  <c r="AO40" i="2"/>
  <c r="AO41" i="2" s="1"/>
  <c r="AP40" i="2"/>
  <c r="AP41" i="2"/>
  <c r="AQ40" i="2"/>
  <c r="AQ41" i="2" s="1"/>
  <c r="AR40" i="2"/>
  <c r="AR41" i="2"/>
  <c r="AS40" i="2"/>
  <c r="AS41" i="2" s="1"/>
  <c r="AT40" i="2"/>
  <c r="AT41" i="2"/>
  <c r="AU40" i="2"/>
  <c r="AU41" i="2" s="1"/>
  <c r="AV40" i="2"/>
  <c r="AV41" i="2" s="1"/>
  <c r="AW40" i="2"/>
  <c r="AW41" i="2" s="1"/>
  <c r="AX40" i="2"/>
  <c r="AX41" i="2"/>
  <c r="AY40" i="2"/>
  <c r="AY41" i="2" s="1"/>
  <c r="AZ40" i="2"/>
  <c r="AZ41" i="2"/>
  <c r="BA40" i="2"/>
  <c r="BA41" i="2" s="1"/>
  <c r="BB40" i="2"/>
  <c r="BB41" i="2"/>
  <c r="BC40" i="2"/>
  <c r="BC41" i="2"/>
  <c r="BD40" i="2"/>
  <c r="BD41" i="2"/>
  <c r="BE40" i="2"/>
  <c r="BE41" i="2"/>
  <c r="E58" i="2" s="1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U40" i="2"/>
  <c r="BU41" i="2"/>
  <c r="BV40" i="2"/>
  <c r="BV41" i="2" s="1"/>
  <c r="BW40" i="2"/>
  <c r="BW41" i="2" s="1"/>
  <c r="BX40" i="2"/>
  <c r="BX41" i="2" s="1"/>
  <c r="BY40" i="2"/>
  <c r="BY41" i="2"/>
  <c r="BZ40" i="2"/>
  <c r="BZ41" i="2" s="1"/>
  <c r="CA40" i="2"/>
  <c r="CA41" i="2"/>
  <c r="CB40" i="2"/>
  <c r="CB41" i="2" s="1"/>
  <c r="CC40" i="2"/>
  <c r="CC41" i="2"/>
  <c r="CD40" i="2"/>
  <c r="CD41" i="2" s="1"/>
  <c r="CE40" i="2"/>
  <c r="CE41" i="2" s="1"/>
  <c r="CF40" i="2"/>
  <c r="CF41" i="2" s="1"/>
  <c r="CG40" i="2"/>
  <c r="CG41" i="2"/>
  <c r="CH40" i="2"/>
  <c r="CH41" i="2" s="1"/>
  <c r="CI40" i="2"/>
  <c r="CI41" i="2"/>
  <c r="CJ40" i="2"/>
  <c r="CJ41" i="2" s="1"/>
  <c r="CK40" i="2"/>
  <c r="CK41" i="2"/>
  <c r="CL40" i="2"/>
  <c r="CL41" i="2" s="1"/>
  <c r="CM40" i="2"/>
  <c r="CM41" i="2" s="1"/>
  <c r="CN40" i="2"/>
  <c r="CN41" i="2" s="1"/>
  <c r="CO40" i="2"/>
  <c r="CO41" i="2"/>
  <c r="CP40" i="2"/>
  <c r="CP41" i="2" s="1"/>
  <c r="CQ40" i="2"/>
  <c r="CQ41" i="2"/>
  <c r="K60" i="2" s="1"/>
  <c r="J60" i="2" s="1"/>
  <c r="CR40" i="2"/>
  <c r="CR41" i="2" s="1"/>
  <c r="CS40" i="2"/>
  <c r="CS41" i="2"/>
  <c r="CT40" i="2"/>
  <c r="CT41" i="2" s="1"/>
  <c r="CU40" i="2"/>
  <c r="CU41" i="2" s="1"/>
  <c r="M58" i="2" s="1"/>
  <c r="CV40" i="2"/>
  <c r="CV41" i="2" s="1"/>
  <c r="CW40" i="2"/>
  <c r="CW41" i="2"/>
  <c r="CX40" i="2"/>
  <c r="CX41" i="2" s="1"/>
  <c r="CY40" i="2"/>
  <c r="CY41" i="2"/>
  <c r="CZ40" i="2"/>
  <c r="CZ41" i="2" s="1"/>
  <c r="DA40" i="2"/>
  <c r="DA41" i="2"/>
  <c r="DB40" i="2"/>
  <c r="DB41" i="2" s="1"/>
  <c r="DC40" i="2"/>
  <c r="DC41" i="2" s="1"/>
  <c r="DD40" i="2"/>
  <c r="DD41" i="2" s="1"/>
  <c r="DE40" i="2"/>
  <c r="DE41" i="2"/>
  <c r="DF40" i="2"/>
  <c r="DF41" i="2" s="1"/>
  <c r="DG40" i="2"/>
  <c r="DG41" i="2"/>
  <c r="DH40" i="2"/>
  <c r="DH41" i="2" s="1"/>
  <c r="DI40" i="2"/>
  <c r="DI41" i="2"/>
  <c r="DJ40" i="2"/>
  <c r="DJ41" i="2" s="1"/>
  <c r="DK40" i="2"/>
  <c r="DK41" i="2" s="1"/>
  <c r="DL40" i="2"/>
  <c r="DL41" i="2" s="1"/>
  <c r="DM40" i="2"/>
  <c r="DM41" i="2"/>
  <c r="DN40" i="2"/>
  <c r="DN41" i="2" s="1"/>
  <c r="DO40" i="2"/>
  <c r="DO41" i="2"/>
  <c r="DP40" i="2"/>
  <c r="DP41" i="2" s="1"/>
  <c r="DQ40" i="2"/>
  <c r="DQ41" i="2"/>
  <c r="DR40" i="2"/>
  <c r="DR41" i="2" s="1"/>
  <c r="C41" i="2"/>
  <c r="E44" i="2" s="1"/>
  <c r="D44" i="2" s="1"/>
  <c r="C39" i="3"/>
  <c r="C40" i="3" s="1"/>
  <c r="D39" i="3"/>
  <c r="D40" i="3"/>
  <c r="E39" i="3"/>
  <c r="E40" i="3" s="1"/>
  <c r="F39" i="3"/>
  <c r="F40" i="3"/>
  <c r="G39" i="3"/>
  <c r="G40" i="3" s="1"/>
  <c r="H39" i="3"/>
  <c r="H40" i="3"/>
  <c r="I39" i="3"/>
  <c r="I40" i="3" s="1"/>
  <c r="J39" i="3"/>
  <c r="J40" i="3" s="1"/>
  <c r="K39" i="3"/>
  <c r="K40" i="3" s="1"/>
  <c r="L39" i="3"/>
  <c r="L40" i="3"/>
  <c r="M39" i="3"/>
  <c r="M40" i="3" s="1"/>
  <c r="N39" i="3"/>
  <c r="N40" i="3"/>
  <c r="E45" i="3" s="1"/>
  <c r="O39" i="3"/>
  <c r="O40" i="3" s="1"/>
  <c r="P39" i="3"/>
  <c r="P40" i="3"/>
  <c r="Q39" i="3"/>
  <c r="Q40" i="3" s="1"/>
  <c r="R39" i="3"/>
  <c r="R40" i="3" s="1"/>
  <c r="E48" i="3" s="1"/>
  <c r="D48" i="3" s="1"/>
  <c r="S39" i="3"/>
  <c r="S40" i="3" s="1"/>
  <c r="T39" i="3"/>
  <c r="T40" i="3"/>
  <c r="U39" i="3"/>
  <c r="U40" i="3"/>
  <c r="V39" i="3"/>
  <c r="V40" i="3"/>
  <c r="W39" i="3"/>
  <c r="W40" i="3"/>
  <c r="X39" i="3"/>
  <c r="X40" i="3"/>
  <c r="Y39" i="3"/>
  <c r="Y40" i="3"/>
  <c r="Z39" i="3"/>
  <c r="Z40" i="3"/>
  <c r="AA39" i="3"/>
  <c r="AA40" i="3"/>
  <c r="AB39" i="3"/>
  <c r="AB40" i="3"/>
  <c r="AC39" i="3"/>
  <c r="AC40" i="3"/>
  <c r="AD39" i="3"/>
  <c r="AD40" i="3"/>
  <c r="AE39" i="3"/>
  <c r="AE40" i="3"/>
  <c r="AF39" i="3"/>
  <c r="AF40" i="3"/>
  <c r="AG39" i="3"/>
  <c r="AG40" i="3"/>
  <c r="AH39" i="3"/>
  <c r="AH40" i="3"/>
  <c r="AI39" i="3"/>
  <c r="AI40" i="3"/>
  <c r="AJ39" i="3"/>
  <c r="AJ40" i="3"/>
  <c r="AK39" i="3"/>
  <c r="AK40" i="3"/>
  <c r="AL39" i="3"/>
  <c r="AL40" i="3"/>
  <c r="AM39" i="3"/>
  <c r="AM40" i="3"/>
  <c r="AN39" i="3"/>
  <c r="AN40" i="3"/>
  <c r="AO39" i="3"/>
  <c r="AO40" i="3"/>
  <c r="AP39" i="3"/>
  <c r="AP40" i="3"/>
  <c r="AQ39" i="3"/>
  <c r="AQ40" i="3"/>
  <c r="AR39" i="3"/>
  <c r="AR40" i="3"/>
  <c r="AS39" i="3"/>
  <c r="AS40" i="3"/>
  <c r="AT39" i="3"/>
  <c r="AT40" i="3"/>
  <c r="AU39" i="3"/>
  <c r="AU40" i="3"/>
  <c r="AV39" i="3"/>
  <c r="AV40" i="3"/>
  <c r="AW39" i="3"/>
  <c r="AW40" i="3"/>
  <c r="AX39" i="3"/>
  <c r="AX40" i="3"/>
  <c r="AY39" i="3"/>
  <c r="AY40" i="3"/>
  <c r="AZ39" i="3"/>
  <c r="AZ40" i="3"/>
  <c r="I49" i="3" s="1"/>
  <c r="H49" i="3" s="1"/>
  <c r="BA39" i="3"/>
  <c r="BA40" i="3"/>
  <c r="BB39" i="3"/>
  <c r="BB40" i="3"/>
  <c r="BC39" i="3"/>
  <c r="BC40" i="3"/>
  <c r="BD39" i="3"/>
  <c r="BD40" i="3"/>
  <c r="BE39" i="3"/>
  <c r="BE40" i="3"/>
  <c r="BF39" i="3"/>
  <c r="BF40" i="3"/>
  <c r="BG39" i="3"/>
  <c r="BG40" i="3"/>
  <c r="BH39" i="3"/>
  <c r="BH40" i="3" s="1"/>
  <c r="I48" i="3" s="1"/>
  <c r="BI39" i="3"/>
  <c r="BI40" i="3"/>
  <c r="BJ39" i="3"/>
  <c r="BJ40" i="3" s="1"/>
  <c r="BK39" i="3"/>
  <c r="BK40" i="3"/>
  <c r="BL39" i="3"/>
  <c r="BL40" i="3" s="1"/>
  <c r="BM39" i="3"/>
  <c r="BM40" i="3"/>
  <c r="BN39" i="3"/>
  <c r="BN40" i="3" s="1"/>
  <c r="BO39" i="3"/>
  <c r="BO40" i="3"/>
  <c r="BP39" i="3"/>
  <c r="BP40" i="3" s="1"/>
  <c r="E54" i="3" s="1"/>
  <c r="D54" i="3" s="1"/>
  <c r="BQ39" i="3"/>
  <c r="BQ40" i="3"/>
  <c r="BR39" i="3"/>
  <c r="BR40" i="3" s="1"/>
  <c r="E53" i="3" s="1"/>
  <c r="D53" i="3" s="1"/>
  <c r="BS39" i="3"/>
  <c r="BS40" i="3"/>
  <c r="BT39" i="3"/>
  <c r="BT40" i="3" s="1"/>
  <c r="BU39" i="3"/>
  <c r="BU40" i="3"/>
  <c r="BV39" i="3"/>
  <c r="BV40" i="3" s="1"/>
  <c r="BW39" i="3"/>
  <c r="BW40" i="3"/>
  <c r="BX39" i="3"/>
  <c r="BX40" i="3" s="1"/>
  <c r="BY39" i="3"/>
  <c r="BY40" i="3"/>
  <c r="BZ39" i="3"/>
  <c r="BZ40" i="3" s="1"/>
  <c r="E57" i="3" s="1"/>
  <c r="D57" i="3" s="1"/>
  <c r="CA39" i="3"/>
  <c r="CA40" i="3"/>
  <c r="CB39" i="3"/>
  <c r="CB40" i="3" s="1"/>
  <c r="CC39" i="3"/>
  <c r="CC40" i="3"/>
  <c r="CD39" i="3"/>
  <c r="CD40" i="3" s="1"/>
  <c r="CE39" i="3"/>
  <c r="CE40" i="3"/>
  <c r="CF39" i="3"/>
  <c r="CF40" i="3" s="1"/>
  <c r="CG39" i="3"/>
  <c r="CG40" i="3"/>
  <c r="CH39" i="3"/>
  <c r="CH40" i="3" s="1"/>
  <c r="CI39" i="3"/>
  <c r="CI40" i="3"/>
  <c r="CJ39" i="3"/>
  <c r="CJ40" i="3" s="1"/>
  <c r="CK39" i="3"/>
  <c r="CK40" i="3"/>
  <c r="CL39" i="3"/>
  <c r="CL40" i="3" s="1"/>
  <c r="CM39" i="3"/>
  <c r="CM40" i="3"/>
  <c r="CN39" i="3"/>
  <c r="CN40" i="3" s="1"/>
  <c r="CO39" i="3"/>
  <c r="CO40" i="3"/>
  <c r="CP39" i="3"/>
  <c r="CP40" i="3" s="1"/>
  <c r="G58" i="3" s="1"/>
  <c r="CQ39" i="3"/>
  <c r="CQ40" i="3"/>
  <c r="CR39" i="3"/>
  <c r="CR40" i="3" s="1"/>
  <c r="CS39" i="3"/>
  <c r="CS40" i="3"/>
  <c r="CT39" i="3"/>
  <c r="CT40" i="3" s="1"/>
  <c r="CU39" i="3"/>
  <c r="CU40" i="3"/>
  <c r="CV39" i="3"/>
  <c r="CV40" i="3" s="1"/>
  <c r="CW39" i="3"/>
  <c r="CW40" i="3"/>
  <c r="CX39" i="3"/>
  <c r="CX40" i="3" s="1"/>
  <c r="CY39" i="3"/>
  <c r="CY40" i="3"/>
  <c r="CZ39" i="3"/>
  <c r="CZ40" i="3" s="1"/>
  <c r="DA39" i="3"/>
  <c r="DA40" i="3"/>
  <c r="DB39" i="3"/>
  <c r="DB40" i="3" s="1"/>
  <c r="DC39" i="3"/>
  <c r="DC40" i="3"/>
  <c r="DD39" i="3"/>
  <c r="DD40" i="3" s="1"/>
  <c r="I57" i="3" s="1"/>
  <c r="DE39" i="3"/>
  <c r="DE40" i="3"/>
  <c r="DF39" i="3"/>
  <c r="DF40" i="3" s="1"/>
  <c r="I59" i="3" s="1"/>
  <c r="DG39" i="3"/>
  <c r="DG40" i="3"/>
  <c r="DH39" i="3"/>
  <c r="DH40" i="3" s="1"/>
  <c r="DI39" i="3"/>
  <c r="DI40" i="3"/>
  <c r="DJ39" i="3"/>
  <c r="DJ40" i="3" s="1"/>
  <c r="DK39" i="3"/>
  <c r="DK40" i="3"/>
  <c r="DL39" i="3"/>
  <c r="DL40" i="3" s="1"/>
  <c r="DM39" i="3"/>
  <c r="DM40" i="3"/>
  <c r="DN39" i="3"/>
  <c r="DN40" i="3" s="1"/>
  <c r="I58" i="3" s="1"/>
  <c r="H58" i="3" s="1"/>
  <c r="DO39" i="3"/>
  <c r="DO40" i="3"/>
  <c r="DP39" i="3"/>
  <c r="DP40" i="3" s="1"/>
  <c r="DQ39" i="3"/>
  <c r="DQ40" i="3"/>
  <c r="DR39" i="3"/>
  <c r="DR40" i="3" s="1"/>
  <c r="DS39" i="3"/>
  <c r="DS40" i="3"/>
  <c r="DT39" i="3"/>
  <c r="DT40" i="3" s="1"/>
  <c r="K58" i="3" s="1"/>
  <c r="J58" i="3" s="1"/>
  <c r="DU39" i="3"/>
  <c r="DU40" i="3"/>
  <c r="DV39" i="3"/>
  <c r="DV40" i="3" s="1"/>
  <c r="K57" i="3" s="1"/>
  <c r="DW39" i="3"/>
  <c r="DW40" i="3"/>
  <c r="DX39" i="3"/>
  <c r="DX40" i="3" s="1"/>
  <c r="DY39" i="3"/>
  <c r="DY40" i="3"/>
  <c r="DZ39" i="3"/>
  <c r="DZ40" i="3" s="1"/>
  <c r="EA39" i="3"/>
  <c r="EA40" i="3"/>
  <c r="EB39" i="3"/>
  <c r="EB40" i="3" s="1"/>
  <c r="EC39" i="3"/>
  <c r="EC40" i="3"/>
  <c r="ED39" i="3"/>
  <c r="ED40" i="3" s="1"/>
  <c r="EE39" i="3"/>
  <c r="EE40" i="3"/>
  <c r="EF39" i="3"/>
  <c r="EF40" i="3" s="1"/>
  <c r="EG39" i="3"/>
  <c r="EG40" i="3"/>
  <c r="EH39" i="3"/>
  <c r="EH40" i="3" s="1"/>
  <c r="EI39" i="3"/>
  <c r="EI40" i="3"/>
  <c r="EJ39" i="3"/>
  <c r="EJ40" i="3" s="1"/>
  <c r="EK39" i="3"/>
  <c r="EK40" i="3"/>
  <c r="EL39" i="3"/>
  <c r="EL40" i="3" s="1"/>
  <c r="M58" i="3" s="1"/>
  <c r="L58" i="3" s="1"/>
  <c r="EM39" i="3"/>
  <c r="EM40" i="3"/>
  <c r="EN39" i="3"/>
  <c r="EN40" i="3" s="1"/>
  <c r="EO39" i="3"/>
  <c r="EO40" i="3"/>
  <c r="EP39" i="3"/>
  <c r="EP40" i="3" s="1"/>
  <c r="EQ39" i="3"/>
  <c r="EQ40" i="3"/>
  <c r="ER39" i="3"/>
  <c r="ER40" i="3" s="1"/>
  <c r="ES39" i="3"/>
  <c r="ES40" i="3"/>
  <c r="ET39" i="3"/>
  <c r="ET40" i="3" s="1"/>
  <c r="EU39" i="3"/>
  <c r="EU40" i="3"/>
  <c r="EV39" i="3"/>
  <c r="EV40" i="3" s="1"/>
  <c r="EW39" i="3"/>
  <c r="EW40" i="3"/>
  <c r="EX39" i="3"/>
  <c r="EX40" i="3" s="1"/>
  <c r="EY39" i="3"/>
  <c r="EY40" i="3"/>
  <c r="EZ39" i="3"/>
  <c r="EZ40" i="3" s="1"/>
  <c r="E61" i="3" s="1"/>
  <c r="FA39" i="3"/>
  <c r="FA40" i="3"/>
  <c r="FB39" i="3"/>
  <c r="FB40" i="3" s="1"/>
  <c r="FC39" i="3"/>
  <c r="FC40" i="3"/>
  <c r="FD39" i="3"/>
  <c r="FD40" i="3" s="1"/>
  <c r="FE39" i="3"/>
  <c r="FE40" i="3"/>
  <c r="FF39" i="3"/>
  <c r="FF40" i="3" s="1"/>
  <c r="FG39" i="3"/>
  <c r="FG40" i="3"/>
  <c r="FH39" i="3"/>
  <c r="FH40" i="3" s="1"/>
  <c r="FI39" i="3"/>
  <c r="FI40" i="3"/>
  <c r="FJ39" i="3"/>
  <c r="FJ40" i="3" s="1"/>
  <c r="FK39" i="3"/>
  <c r="FK40" i="3"/>
  <c r="DO39" i="1"/>
  <c r="DO40" i="1" s="1"/>
  <c r="DN39" i="1"/>
  <c r="DN40" i="1"/>
  <c r="DM39" i="1"/>
  <c r="DM40" i="1" s="1"/>
  <c r="DL39" i="1"/>
  <c r="DL40" i="1"/>
  <c r="DK39" i="1"/>
  <c r="DK40" i="1" s="1"/>
  <c r="DJ39" i="1"/>
  <c r="DJ40" i="1"/>
  <c r="DI39" i="1"/>
  <c r="DI40" i="1" s="1"/>
  <c r="DH39" i="1"/>
  <c r="DH40" i="1"/>
  <c r="DG39" i="1"/>
  <c r="DG40" i="1" s="1"/>
  <c r="DF39" i="1"/>
  <c r="DF40" i="1"/>
  <c r="DE39" i="1"/>
  <c r="DE40" i="1" s="1"/>
  <c r="DD39" i="1"/>
  <c r="DD40" i="1"/>
  <c r="DC39" i="1"/>
  <c r="DC40" i="1" s="1"/>
  <c r="DB39" i="1"/>
  <c r="DB40" i="1"/>
  <c r="DA39" i="1"/>
  <c r="DA40" i="1" s="1"/>
  <c r="E61" i="1" s="1"/>
  <c r="CZ39" i="1"/>
  <c r="CZ40" i="1"/>
  <c r="CY39" i="1"/>
  <c r="CY40" i="1" s="1"/>
  <c r="CX39" i="1"/>
  <c r="CX40" i="1"/>
  <c r="CW39" i="1"/>
  <c r="CW40" i="1" s="1"/>
  <c r="CV39" i="1"/>
  <c r="CV40" i="1"/>
  <c r="CU39" i="1"/>
  <c r="CU40" i="1" s="1"/>
  <c r="CT39" i="1"/>
  <c r="CT40" i="1"/>
  <c r="CS39" i="1"/>
  <c r="CS40" i="1" s="1"/>
  <c r="CR39" i="1"/>
  <c r="CR40" i="1"/>
  <c r="CQ39" i="1"/>
  <c r="CQ40" i="1" s="1"/>
  <c r="CP39" i="1"/>
  <c r="CP40" i="1"/>
  <c r="CO39" i="1"/>
  <c r="CO40" i="1" s="1"/>
  <c r="CN39" i="1"/>
  <c r="CN40" i="1"/>
  <c r="CM39" i="1"/>
  <c r="CM40" i="1" s="1"/>
  <c r="CL39" i="1"/>
  <c r="CL40" i="1"/>
  <c r="CK39" i="1"/>
  <c r="CK40" i="1" s="1"/>
  <c r="CJ39" i="1"/>
  <c r="CJ40" i="1"/>
  <c r="CI39" i="1"/>
  <c r="CI40" i="1" s="1"/>
  <c r="CH39" i="1"/>
  <c r="CH40" i="1"/>
  <c r="CG39" i="1"/>
  <c r="CG40" i="1" s="1"/>
  <c r="CF39" i="1"/>
  <c r="CF40" i="1"/>
  <c r="CE39" i="1"/>
  <c r="CE40" i="1" s="1"/>
  <c r="CD39" i="1"/>
  <c r="CD40" i="1"/>
  <c r="CC39" i="1"/>
  <c r="CC40" i="1" s="1"/>
  <c r="CB39" i="1"/>
  <c r="CB40" i="1"/>
  <c r="CA39" i="1"/>
  <c r="CA40" i="1" s="1"/>
  <c r="E58" i="1" s="1"/>
  <c r="D58" i="1" s="1"/>
  <c r="BZ39" i="1"/>
  <c r="BZ40" i="1"/>
  <c r="BY39" i="1"/>
  <c r="BY40" i="1" s="1"/>
  <c r="E59" i="1" s="1"/>
  <c r="D59" i="1" s="1"/>
  <c r="BX39" i="1"/>
  <c r="BX40" i="1"/>
  <c r="BW39" i="1"/>
  <c r="BW40" i="1" s="1"/>
  <c r="BV39" i="1"/>
  <c r="BV40" i="1"/>
  <c r="BU39" i="1"/>
  <c r="BU40" i="1" s="1"/>
  <c r="BT39" i="1"/>
  <c r="BT40" i="1"/>
  <c r="BS39" i="1"/>
  <c r="BS40" i="1" s="1"/>
  <c r="BR39" i="1"/>
  <c r="BR40" i="1"/>
  <c r="BQ39" i="1"/>
  <c r="BQ40" i="1" s="1"/>
  <c r="BP39" i="1"/>
  <c r="BP40" i="1"/>
  <c r="BO39" i="1"/>
  <c r="BO40" i="1" s="1"/>
  <c r="BN39" i="1"/>
  <c r="BN40" i="1"/>
  <c r="BM39" i="1"/>
  <c r="BM40" i="1" s="1"/>
  <c r="E54" i="1" s="1"/>
  <c r="D54" i="1" s="1"/>
  <c r="BL39" i="1"/>
  <c r="BL40" i="1"/>
  <c r="BK39" i="1"/>
  <c r="BK40" i="1" s="1"/>
  <c r="E52" i="1" s="1"/>
  <c r="BJ39" i="1"/>
  <c r="BJ40" i="1"/>
  <c r="BI39" i="1"/>
  <c r="BI40" i="1" s="1"/>
  <c r="BH39" i="1"/>
  <c r="BH40" i="1"/>
  <c r="BG39" i="1"/>
  <c r="BG40" i="1" s="1"/>
  <c r="BF39" i="1"/>
  <c r="BF40" i="1"/>
  <c r="BE39" i="1"/>
  <c r="BE40" i="1" s="1"/>
  <c r="BD39" i="1"/>
  <c r="BD40" i="1"/>
  <c r="BC39" i="1"/>
  <c r="BC40" i="1" s="1"/>
  <c r="BB39" i="1"/>
  <c r="BB40" i="1"/>
  <c r="BA39" i="1"/>
  <c r="BA40" i="1" s="1"/>
  <c r="AZ39" i="1"/>
  <c r="AZ40" i="1"/>
  <c r="AY39" i="1"/>
  <c r="AY40" i="1" s="1"/>
  <c r="AX39" i="1"/>
  <c r="AX40" i="1"/>
  <c r="AW39" i="1"/>
  <c r="AW40" i="1" s="1"/>
  <c r="G49" i="1" s="1"/>
  <c r="F49" i="1" s="1"/>
  <c r="AV39" i="1"/>
  <c r="AV40" i="1"/>
  <c r="AU39" i="1"/>
  <c r="AU40" i="1" s="1"/>
  <c r="G50" i="1" s="1"/>
  <c r="F50" i="1" s="1"/>
  <c r="AT39" i="1"/>
  <c r="AT40" i="1"/>
  <c r="AS39" i="1"/>
  <c r="AS40" i="1" s="1"/>
  <c r="AR39" i="1"/>
  <c r="AR40" i="1"/>
  <c r="AQ39" i="1"/>
  <c r="AQ40" i="1" s="1"/>
  <c r="AP39" i="1"/>
  <c r="AP40" i="1"/>
  <c r="AO39" i="1"/>
  <c r="AO40" i="1" s="1"/>
  <c r="AN39" i="1"/>
  <c r="AN40" i="1"/>
  <c r="AM39" i="1"/>
  <c r="AM40" i="1" s="1"/>
  <c r="AL39" i="1"/>
  <c r="AL40" i="1"/>
  <c r="AK39" i="1"/>
  <c r="AK40" i="1" s="1"/>
  <c r="AJ39" i="1"/>
  <c r="AJ40" i="1"/>
  <c r="AI39" i="1"/>
  <c r="AI40" i="1" s="1"/>
  <c r="AH39" i="1"/>
  <c r="AH40" i="1"/>
  <c r="AG39" i="1"/>
  <c r="AG40" i="1" s="1"/>
  <c r="AF39" i="1"/>
  <c r="AF40" i="1"/>
  <c r="AE39" i="1"/>
  <c r="AE40" i="1" s="1"/>
  <c r="AD39" i="1"/>
  <c r="AD40" i="1"/>
  <c r="AC39" i="1"/>
  <c r="AC40" i="1" s="1"/>
  <c r="AB39" i="1"/>
  <c r="AB40" i="1"/>
  <c r="AA39" i="1"/>
  <c r="AA40" i="1" s="1"/>
  <c r="Z39" i="1"/>
  <c r="Z40" i="1"/>
  <c r="Y39" i="1"/>
  <c r="Y40" i="1" s="1"/>
  <c r="E49" i="1" s="1"/>
  <c r="D49" i="1" s="1"/>
  <c r="X39" i="1"/>
  <c r="X40" i="1"/>
  <c r="W39" i="1"/>
  <c r="W40" i="1" s="1"/>
  <c r="V39" i="1"/>
  <c r="V40" i="1"/>
  <c r="U39" i="1"/>
  <c r="U40" i="1" s="1"/>
  <c r="T39" i="1"/>
  <c r="T40" i="1"/>
  <c r="S39" i="1"/>
  <c r="S40" i="1" s="1"/>
  <c r="R39" i="1"/>
  <c r="R40" i="1"/>
  <c r="Q39" i="1"/>
  <c r="Q40" i="1" s="1"/>
  <c r="P39" i="1"/>
  <c r="P40" i="1"/>
  <c r="O39" i="1"/>
  <c r="O40" i="1" s="1"/>
  <c r="N39" i="1"/>
  <c r="N40" i="1"/>
  <c r="M39" i="1"/>
  <c r="M40" i="1" s="1"/>
  <c r="L39" i="1"/>
  <c r="L40" i="1"/>
  <c r="K39" i="1"/>
  <c r="K40" i="1" s="1"/>
  <c r="J39" i="1"/>
  <c r="J40" i="1"/>
  <c r="I39" i="1"/>
  <c r="I40" i="1" s="1"/>
  <c r="E39" i="1"/>
  <c r="E40" i="1"/>
  <c r="D39" i="1"/>
  <c r="D40" i="1" s="1"/>
  <c r="E44" i="1" s="1"/>
  <c r="D44" i="1" s="1"/>
  <c r="C39" i="1"/>
  <c r="C40" i="1"/>
  <c r="E63" i="3"/>
  <c r="D63" i="3" s="1"/>
  <c r="M59" i="3"/>
  <c r="L59" i="3" s="1"/>
  <c r="H59" i="3"/>
  <c r="G59" i="3"/>
  <c r="F59" i="3" s="1"/>
  <c r="G48" i="3"/>
  <c r="G50" i="3"/>
  <c r="F50" i="3" s="1"/>
  <c r="E50" i="3"/>
  <c r="D50" i="3" s="1"/>
  <c r="E44" i="3"/>
  <c r="D44" i="3" s="1"/>
  <c r="D45" i="3"/>
  <c r="E64" i="2"/>
  <c r="D64" i="2" s="1"/>
  <c r="E62" i="2"/>
  <c r="M60" i="2"/>
  <c r="L60" i="2" s="1"/>
  <c r="K59" i="2"/>
  <c r="J59" i="2" s="1"/>
  <c r="I58" i="2"/>
  <c r="H58" i="2" s="1"/>
  <c r="I60" i="2"/>
  <c r="H60" i="2" s="1"/>
  <c r="G59" i="2"/>
  <c r="F59" i="2" s="1"/>
  <c r="E59" i="2"/>
  <c r="D59" i="2" s="1"/>
  <c r="E53" i="2"/>
  <c r="D53" i="2"/>
  <c r="D56" i="2" s="1"/>
  <c r="E55" i="2"/>
  <c r="D55" i="2" s="1"/>
  <c r="G50" i="2"/>
  <c r="F50" i="2"/>
  <c r="E49" i="2"/>
  <c r="E51" i="2"/>
  <c r="D51" i="2" s="1"/>
  <c r="E45" i="2"/>
  <c r="E62" i="1"/>
  <c r="D62" i="1" s="1"/>
  <c r="G59" i="1"/>
  <c r="F59" i="1" s="1"/>
  <c r="F58" i="3"/>
  <c r="D62" i="2"/>
  <c r="E56" i="2"/>
  <c r="C39" i="5"/>
  <c r="C40" i="5" s="1"/>
  <c r="BT39" i="4"/>
  <c r="BT40" i="4" s="1"/>
  <c r="BU39" i="4"/>
  <c r="BU40" i="4"/>
  <c r="BV39" i="4"/>
  <c r="BV40" i="4" s="1"/>
  <c r="D39" i="5"/>
  <c r="E39" i="5"/>
  <c r="E40" i="5" s="1"/>
  <c r="F40" i="5"/>
  <c r="G39" i="5"/>
  <c r="G40" i="5"/>
  <c r="I39" i="5"/>
  <c r="I40" i="5" s="1"/>
  <c r="J39" i="5"/>
  <c r="J40" i="5"/>
  <c r="K39" i="5"/>
  <c r="K40" i="5" s="1"/>
  <c r="L39" i="5"/>
  <c r="L40" i="5"/>
  <c r="E43" i="5" s="1"/>
  <c r="M39" i="5"/>
  <c r="M40" i="5" s="1"/>
  <c r="N39" i="5"/>
  <c r="N40" i="5"/>
  <c r="O39" i="5"/>
  <c r="O40" i="5" s="1"/>
  <c r="P39" i="5"/>
  <c r="P40" i="5"/>
  <c r="Q39" i="5"/>
  <c r="Q40" i="5" s="1"/>
  <c r="R39" i="5"/>
  <c r="R40" i="5"/>
  <c r="S39" i="5"/>
  <c r="S40" i="5" s="1"/>
  <c r="T39" i="5"/>
  <c r="T40" i="5"/>
  <c r="U39" i="5"/>
  <c r="U40" i="5" s="1"/>
  <c r="V39" i="5"/>
  <c r="V40" i="5"/>
  <c r="W39" i="5"/>
  <c r="W40" i="5" s="1"/>
  <c r="X39" i="5"/>
  <c r="X40" i="5"/>
  <c r="Y39" i="5"/>
  <c r="Y40" i="5" s="1"/>
  <c r="Z39" i="5"/>
  <c r="Z40" i="5"/>
  <c r="AA39" i="5"/>
  <c r="AA40" i="5" s="1"/>
  <c r="AB39" i="5"/>
  <c r="AB40" i="5"/>
  <c r="E49" i="5" s="1"/>
  <c r="D49" i="5" s="1"/>
  <c r="AC39" i="5"/>
  <c r="AC40" i="5" s="1"/>
  <c r="AD39" i="5"/>
  <c r="AD40" i="5"/>
  <c r="AE39" i="5"/>
  <c r="AE40" i="5" s="1"/>
  <c r="AF39" i="5"/>
  <c r="AF40" i="5"/>
  <c r="AG39" i="5"/>
  <c r="AG40" i="5" s="1"/>
  <c r="AH39" i="5"/>
  <c r="AH40" i="5"/>
  <c r="AI39" i="5"/>
  <c r="AI40" i="5" s="1"/>
  <c r="AJ39" i="5"/>
  <c r="AJ40" i="5"/>
  <c r="E48" i="5" s="1"/>
  <c r="AK39" i="5"/>
  <c r="AK40" i="5" s="1"/>
  <c r="AL39" i="5"/>
  <c r="AL40" i="5"/>
  <c r="AM39" i="5"/>
  <c r="AM40" i="5" s="1"/>
  <c r="AN39" i="5"/>
  <c r="AN40" i="5"/>
  <c r="AO39" i="5"/>
  <c r="AO40" i="5" s="1"/>
  <c r="AP39" i="5"/>
  <c r="AP40" i="5"/>
  <c r="AQ39" i="5"/>
  <c r="AQ40" i="5" s="1"/>
  <c r="AR39" i="5"/>
  <c r="AR40" i="5"/>
  <c r="AS39" i="5"/>
  <c r="AS40" i="5" s="1"/>
  <c r="AT39" i="5"/>
  <c r="AT40" i="5"/>
  <c r="G49" i="5" s="1"/>
  <c r="AU39" i="5"/>
  <c r="AU40" i="5" s="1"/>
  <c r="AV39" i="5"/>
  <c r="AV40" i="5"/>
  <c r="AW39" i="5"/>
  <c r="AW40" i="5" s="1"/>
  <c r="AX39" i="5"/>
  <c r="AX40" i="5"/>
  <c r="AY39" i="5"/>
  <c r="AY40" i="5" s="1"/>
  <c r="AZ39" i="5"/>
  <c r="AZ40" i="5"/>
  <c r="BA39" i="5"/>
  <c r="BA40" i="5" s="1"/>
  <c r="BB39" i="5"/>
  <c r="BB40" i="5"/>
  <c r="BC39" i="5"/>
  <c r="BC40" i="5" s="1"/>
  <c r="BD39" i="5"/>
  <c r="BD40" i="5"/>
  <c r="BE39" i="5"/>
  <c r="BE40" i="5" s="1"/>
  <c r="BF39" i="5"/>
  <c r="BF40" i="5"/>
  <c r="BG39" i="5"/>
  <c r="BG40" i="5"/>
  <c r="BH39" i="5"/>
  <c r="BH40" i="5"/>
  <c r="BI39" i="5"/>
  <c r="BI40" i="5"/>
  <c r="BJ39" i="5"/>
  <c r="BJ40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I50" i="5" s="1"/>
  <c r="H50" i="5" s="1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H40" i="5"/>
  <c r="CI39" i="5"/>
  <c r="CI40" i="5"/>
  <c r="K48" i="5" s="1"/>
  <c r="CJ39" i="5"/>
  <c r="CJ40" i="5"/>
  <c r="CK39" i="5"/>
  <c r="CK40" i="5"/>
  <c r="K50" i="5" s="1"/>
  <c r="J50" i="5" s="1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E53" i="5" s="1"/>
  <c r="D53" i="5" s="1"/>
  <c r="DF39" i="5"/>
  <c r="DF40" i="5"/>
  <c r="DG39" i="5"/>
  <c r="DG40" i="5"/>
  <c r="E52" i="5" s="1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R40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58" i="5" s="1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P40" i="5"/>
  <c r="EQ39" i="5"/>
  <c r="EQ40" i="5"/>
  <c r="ER39" i="5"/>
  <c r="ER40" i="5"/>
  <c r="ES39" i="5"/>
  <c r="ES40" i="5"/>
  <c r="ET39" i="5"/>
  <c r="ET40" i="5"/>
  <c r="EU39" i="5"/>
  <c r="EU40" i="5"/>
  <c r="G58" i="5" s="1"/>
  <c r="F58" i="5" s="1"/>
  <c r="EV39" i="5"/>
  <c r="EV40" i="5"/>
  <c r="EW39" i="5"/>
  <c r="EW40" i="5"/>
  <c r="EX39" i="5"/>
  <c r="EX40" i="5"/>
  <c r="EY39" i="5"/>
  <c r="EY40" i="5"/>
  <c r="G59" i="5" s="1"/>
  <c r="F59" i="5" s="1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I57" i="5" s="1"/>
  <c r="FP39" i="5"/>
  <c r="FP40" i="5"/>
  <c r="FQ39" i="5"/>
  <c r="FQ40" i="5"/>
  <c r="I59" i="5" s="1"/>
  <c r="H59" i="5" s="1"/>
  <c r="FR39" i="5"/>
  <c r="FR40" i="5"/>
  <c r="FS39" i="5"/>
  <c r="FS40" i="5"/>
  <c r="FT39" i="5"/>
  <c r="FT40" i="5"/>
  <c r="FU40" i="5"/>
  <c r="FV39" i="5"/>
  <c r="FV40" i="5" s="1"/>
  <c r="FW39" i="5"/>
  <c r="FW40" i="5"/>
  <c r="FX39" i="5"/>
  <c r="FX40" i="5" s="1"/>
  <c r="FY39" i="5"/>
  <c r="FY40" i="5"/>
  <c r="FZ39" i="5"/>
  <c r="FZ40" i="5" s="1"/>
  <c r="GA39" i="5"/>
  <c r="GA40" i="5"/>
  <c r="GB39" i="5"/>
  <c r="GB40" i="5" s="1"/>
  <c r="GC39" i="5"/>
  <c r="GC40" i="5"/>
  <c r="GD39" i="5"/>
  <c r="GD40" i="5" s="1"/>
  <c r="GE39" i="5"/>
  <c r="GE40" i="5"/>
  <c r="GF39" i="5"/>
  <c r="GF40" i="5" s="1"/>
  <c r="GG39" i="5"/>
  <c r="GG40" i="5"/>
  <c r="GH39" i="5"/>
  <c r="GH40" i="5" s="1"/>
  <c r="GI39" i="5"/>
  <c r="GI40" i="5"/>
  <c r="GJ39" i="5"/>
  <c r="GJ40" i="5" s="1"/>
  <c r="K57" i="5" s="1"/>
  <c r="GK39" i="5"/>
  <c r="GK40" i="5"/>
  <c r="GL39" i="5"/>
  <c r="GL40" i="5" s="1"/>
  <c r="GM39" i="5"/>
  <c r="GM40" i="5"/>
  <c r="GN39" i="5"/>
  <c r="GN40" i="5" s="1"/>
  <c r="GO39" i="5"/>
  <c r="GO40" i="5"/>
  <c r="GP39" i="5"/>
  <c r="GP40" i="5" s="1"/>
  <c r="GQ39" i="5"/>
  <c r="GQ40" i="5"/>
  <c r="GR39" i="5"/>
  <c r="GR40" i="5" s="1"/>
  <c r="GS39" i="5"/>
  <c r="GS40" i="5"/>
  <c r="GT39" i="5"/>
  <c r="GT40" i="5" s="1"/>
  <c r="GU39" i="5"/>
  <c r="GU40" i="5"/>
  <c r="GV39" i="5"/>
  <c r="GV40" i="5" s="1"/>
  <c r="GW39" i="5"/>
  <c r="GW40" i="5"/>
  <c r="GX39" i="5"/>
  <c r="GX40" i="5" s="1"/>
  <c r="GY39" i="5"/>
  <c r="GY40" i="5"/>
  <c r="GZ39" i="5"/>
  <c r="GZ40" i="5" s="1"/>
  <c r="HA39" i="5"/>
  <c r="HA40" i="5"/>
  <c r="HB39" i="5"/>
  <c r="HB40" i="5" s="1"/>
  <c r="HC39" i="5"/>
  <c r="HC40" i="5"/>
  <c r="HD39" i="5"/>
  <c r="HD40" i="5" s="1"/>
  <c r="HE39" i="5"/>
  <c r="HE40" i="5"/>
  <c r="HF39" i="5"/>
  <c r="HF40" i="5" s="1"/>
  <c r="HG39" i="5"/>
  <c r="HG40" i="5"/>
  <c r="HH39" i="5"/>
  <c r="HH40" i="5" s="1"/>
  <c r="HI39" i="5"/>
  <c r="HI40" i="5"/>
  <c r="HJ39" i="5"/>
  <c r="HJ40" i="5" s="1"/>
  <c r="HK39" i="5"/>
  <c r="HK40" i="5"/>
  <c r="HL39" i="5"/>
  <c r="HL40" i="5" s="1"/>
  <c r="HM39" i="5"/>
  <c r="HM40" i="5"/>
  <c r="HN39" i="5"/>
  <c r="HN40" i="5" s="1"/>
  <c r="HO39" i="5"/>
  <c r="HO40" i="5"/>
  <c r="M58" i="5" s="1"/>
  <c r="HP39" i="5"/>
  <c r="HP40" i="5" s="1"/>
  <c r="HQ39" i="5"/>
  <c r="HQ40" i="5"/>
  <c r="HR39" i="5"/>
  <c r="HR40" i="5" s="1"/>
  <c r="HS39" i="5"/>
  <c r="HS40" i="5"/>
  <c r="HT39" i="5"/>
  <c r="HT40" i="5" s="1"/>
  <c r="HU39" i="5"/>
  <c r="HU40" i="5"/>
  <c r="HV39" i="5"/>
  <c r="HV40" i="5" s="1"/>
  <c r="HW39" i="5"/>
  <c r="HW40" i="5"/>
  <c r="HX39" i="5"/>
  <c r="HX40" i="5" s="1"/>
  <c r="HY39" i="5"/>
  <c r="HY40" i="5"/>
  <c r="HZ39" i="5"/>
  <c r="D61" i="5" s="1"/>
  <c r="D64" i="5" s="1"/>
  <c r="IA39" i="5"/>
  <c r="IB39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W39" i="4"/>
  <c r="W40" i="4" s="1"/>
  <c r="X39" i="4"/>
  <c r="X40" i="4"/>
  <c r="Y39" i="4"/>
  <c r="Y40" i="4" s="1"/>
  <c r="Z39" i="4"/>
  <c r="Z40" i="4"/>
  <c r="AA39" i="4"/>
  <c r="AA40" i="4" s="1"/>
  <c r="AB39" i="4"/>
  <c r="AB40" i="4"/>
  <c r="AC39" i="4"/>
  <c r="AC40" i="4" s="1"/>
  <c r="AD39" i="4"/>
  <c r="AD40" i="4"/>
  <c r="AE39" i="4"/>
  <c r="AE40" i="4" s="1"/>
  <c r="AF39" i="4"/>
  <c r="AF40" i="4"/>
  <c r="AG39" i="4"/>
  <c r="AG40" i="4" s="1"/>
  <c r="AH39" i="4"/>
  <c r="AH40" i="4"/>
  <c r="AI39" i="4"/>
  <c r="AI40" i="4" s="1"/>
  <c r="AJ39" i="4"/>
  <c r="AJ40" i="4"/>
  <c r="AK39" i="4"/>
  <c r="AK40" i="4" s="1"/>
  <c r="AL39" i="4"/>
  <c r="AL40" i="4"/>
  <c r="AM39" i="4"/>
  <c r="AM40" i="4" s="1"/>
  <c r="AN39" i="4"/>
  <c r="AN40" i="4"/>
  <c r="AO39" i="4"/>
  <c r="AO40" i="4" s="1"/>
  <c r="AP39" i="4"/>
  <c r="AP40" i="4"/>
  <c r="AQ39" i="4"/>
  <c r="AQ40" i="4" s="1"/>
  <c r="AR39" i="4"/>
  <c r="AR40" i="4"/>
  <c r="AS39" i="4"/>
  <c r="AS40" i="4" s="1"/>
  <c r="AT39" i="4"/>
  <c r="AT40" i="4"/>
  <c r="AU39" i="4"/>
  <c r="AU40" i="4" s="1"/>
  <c r="AV39" i="4"/>
  <c r="AV40" i="4"/>
  <c r="AW39" i="4"/>
  <c r="AW40" i="4" s="1"/>
  <c r="AX39" i="4"/>
  <c r="AX40" i="4"/>
  <c r="AY39" i="4"/>
  <c r="AY40" i="4" s="1"/>
  <c r="AZ39" i="4"/>
  <c r="AZ40" i="4"/>
  <c r="BA39" i="4"/>
  <c r="BA40" i="4" s="1"/>
  <c r="BB39" i="4"/>
  <c r="BB40" i="4"/>
  <c r="BC39" i="4"/>
  <c r="BC40" i="4" s="1"/>
  <c r="BD39" i="4"/>
  <c r="BD40" i="4"/>
  <c r="BE39" i="4"/>
  <c r="BE40" i="4" s="1"/>
  <c r="BF39" i="4"/>
  <c r="BF40" i="4"/>
  <c r="BG39" i="4"/>
  <c r="BG40" i="4" s="1"/>
  <c r="BH39" i="4"/>
  <c r="BH40" i="4"/>
  <c r="BI39" i="4"/>
  <c r="BI40" i="4" s="1"/>
  <c r="I49" i="4" s="1"/>
  <c r="H49" i="4" s="1"/>
  <c r="BJ39" i="4"/>
  <c r="BJ40" i="4"/>
  <c r="BK39" i="4"/>
  <c r="BK40" i="4" s="1"/>
  <c r="BL39" i="4"/>
  <c r="BL40" i="4"/>
  <c r="BM39" i="4"/>
  <c r="BM40" i="4" s="1"/>
  <c r="BN39" i="4"/>
  <c r="BN40" i="4"/>
  <c r="BO39" i="4"/>
  <c r="BO40" i="4" s="1"/>
  <c r="BP39" i="4"/>
  <c r="BP40" i="4"/>
  <c r="BQ39" i="4"/>
  <c r="BQ40" i="4" s="1"/>
  <c r="BR39" i="4"/>
  <c r="BR40" i="4"/>
  <c r="BS39" i="4"/>
  <c r="BS40" i="4" s="1"/>
  <c r="BW39" i="4"/>
  <c r="BW40" i="4"/>
  <c r="BX39" i="4"/>
  <c r="BX40" i="4" s="1"/>
  <c r="E53" i="4" s="1"/>
  <c r="D53" i="4" s="1"/>
  <c r="BY39" i="4"/>
  <c r="BY40" i="4"/>
  <c r="BZ40" i="4"/>
  <c r="CA39" i="4"/>
  <c r="CA40" i="4" s="1"/>
  <c r="CB39" i="4"/>
  <c r="CB40" i="4"/>
  <c r="CC39" i="4"/>
  <c r="CC40" i="4" s="1"/>
  <c r="CD39" i="4"/>
  <c r="CD40" i="4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/>
  <c r="CK39" i="4"/>
  <c r="CK40" i="4" s="1"/>
  <c r="CL39" i="4"/>
  <c r="CL40" i="4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/>
  <c r="CS39" i="4"/>
  <c r="CS40" i="4" s="1"/>
  <c r="CT39" i="4"/>
  <c r="CT40" i="4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/>
  <c r="DA39" i="4"/>
  <c r="DA40" i="4" s="1"/>
  <c r="DB39" i="4"/>
  <c r="DB40" i="4"/>
  <c r="DC39" i="4"/>
  <c r="DC40" i="4" s="1"/>
  <c r="DD39" i="4"/>
  <c r="DD40" i="4" s="1"/>
  <c r="DE39" i="4"/>
  <c r="DE40" i="4" s="1"/>
  <c r="DF39" i="4"/>
  <c r="DF40" i="4" s="1"/>
  <c r="E59" i="4" s="1"/>
  <c r="D59" i="4" s="1"/>
  <c r="DG39" i="4"/>
  <c r="DG40" i="4" s="1"/>
  <c r="DH39" i="4"/>
  <c r="DH40" i="4"/>
  <c r="DI39" i="4"/>
  <c r="DI40" i="4" s="1"/>
  <c r="DJ39" i="4"/>
  <c r="DJ40" i="4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/>
  <c r="DQ39" i="4"/>
  <c r="DQ40" i="4" s="1"/>
  <c r="DR39" i="4"/>
  <c r="DR40" i="4"/>
  <c r="DS39" i="4"/>
  <c r="DS40" i="4" s="1"/>
  <c r="DT39" i="4"/>
  <c r="DT40" i="4" s="1"/>
  <c r="DU39" i="4"/>
  <c r="DU40" i="4" s="1"/>
  <c r="DV39" i="4"/>
  <c r="DV40" i="4" s="1"/>
  <c r="G57" i="4" s="1"/>
  <c r="DW39" i="4"/>
  <c r="DW40" i="4"/>
  <c r="DX39" i="4"/>
  <c r="DX40" i="4" s="1"/>
  <c r="DY39" i="4"/>
  <c r="DY40" i="4"/>
  <c r="DZ39" i="4"/>
  <c r="DZ40" i="4" s="1"/>
  <c r="EA39" i="4"/>
  <c r="EA40" i="4"/>
  <c r="EB39" i="4"/>
  <c r="EB40" i="4" s="1"/>
  <c r="EC39" i="4"/>
  <c r="EC40" i="4"/>
  <c r="ED39" i="4"/>
  <c r="ED40" i="4" s="1"/>
  <c r="EE39" i="4"/>
  <c r="EE40" i="4"/>
  <c r="EF39" i="4"/>
  <c r="EF40" i="4" s="1"/>
  <c r="EG39" i="4"/>
  <c r="EG40" i="4"/>
  <c r="EH39" i="4"/>
  <c r="EH40" i="4" s="1"/>
  <c r="EI39" i="4"/>
  <c r="EI40" i="4"/>
  <c r="EJ39" i="4"/>
  <c r="EJ40" i="4" s="1"/>
  <c r="EK39" i="4"/>
  <c r="EK40" i="4"/>
  <c r="EL39" i="4"/>
  <c r="EL40" i="4" s="1"/>
  <c r="EM39" i="4"/>
  <c r="EM40" i="4"/>
  <c r="EN39" i="4"/>
  <c r="EN40" i="4" s="1"/>
  <c r="EO39" i="4"/>
  <c r="EO40" i="4"/>
  <c r="EP39" i="4"/>
  <c r="EP40" i="4" s="1"/>
  <c r="EQ39" i="4"/>
  <c r="EQ40" i="4"/>
  <c r="ER39" i="4"/>
  <c r="ER40" i="4" s="1"/>
  <c r="ES39" i="4"/>
  <c r="ES40" i="4"/>
  <c r="ET39" i="4"/>
  <c r="ET40" i="4" s="1"/>
  <c r="EU39" i="4"/>
  <c r="EU40" i="4"/>
  <c r="EV39" i="4"/>
  <c r="EV40" i="4" s="1"/>
  <c r="K59" i="4" s="1"/>
  <c r="J59" i="4" s="1"/>
  <c r="EW39" i="4"/>
  <c r="EW40" i="4"/>
  <c r="EX39" i="4"/>
  <c r="EX40" i="4" s="1"/>
  <c r="EY39" i="4"/>
  <c r="EY40" i="4"/>
  <c r="EZ39" i="4"/>
  <c r="EZ40" i="4" s="1"/>
  <c r="FA39" i="4"/>
  <c r="FA40" i="4"/>
  <c r="FB39" i="4"/>
  <c r="FB40" i="4" s="1"/>
  <c r="FC39" i="4"/>
  <c r="FC40" i="4"/>
  <c r="FD39" i="4"/>
  <c r="FD40" i="4" s="1"/>
  <c r="FE39" i="4"/>
  <c r="FE40" i="4"/>
  <c r="FF39" i="4"/>
  <c r="FF40" i="4" s="1"/>
  <c r="FG39" i="4"/>
  <c r="FG40" i="4"/>
  <c r="FH39" i="4"/>
  <c r="FH40" i="4" s="1"/>
  <c r="FI39" i="4"/>
  <c r="FI40" i="4"/>
  <c r="FJ39" i="4"/>
  <c r="FJ40" i="4" s="1"/>
  <c r="FK39" i="4"/>
  <c r="FK40" i="4"/>
  <c r="FL39" i="4"/>
  <c r="FL40" i="4" s="1"/>
  <c r="M57" i="4" s="1"/>
  <c r="FM39" i="4"/>
  <c r="FM40" i="4"/>
  <c r="FN39" i="4"/>
  <c r="FN40" i="4" s="1"/>
  <c r="FO39" i="4"/>
  <c r="FO40" i="4"/>
  <c r="FP39" i="4"/>
  <c r="FP40" i="4" s="1"/>
  <c r="FQ39" i="4"/>
  <c r="FQ40" i="4"/>
  <c r="FR39" i="4"/>
  <c r="FR40" i="4" s="1"/>
  <c r="FS39" i="4"/>
  <c r="FS40" i="4"/>
  <c r="FT39" i="4"/>
  <c r="FT40" i="4" s="1"/>
  <c r="FU39" i="4"/>
  <c r="FU40" i="4"/>
  <c r="FV39" i="4"/>
  <c r="FV40" i="4" s="1"/>
  <c r="FW39" i="4"/>
  <c r="FW40" i="4"/>
  <c r="FX39" i="4"/>
  <c r="FX40" i="4" s="1"/>
  <c r="FY39" i="4"/>
  <c r="FY40" i="4"/>
  <c r="FZ39" i="4"/>
  <c r="FZ40" i="4" s="1"/>
  <c r="GA39" i="4"/>
  <c r="GB39" i="4"/>
  <c r="GB40" i="4"/>
  <c r="GC39" i="4"/>
  <c r="D63" i="4" s="1"/>
  <c r="GD39" i="4"/>
  <c r="GD40" i="4"/>
  <c r="GE39" i="4"/>
  <c r="GE40" i="4" s="1"/>
  <c r="GF39" i="4"/>
  <c r="GF40" i="4"/>
  <c r="GG39" i="4"/>
  <c r="GG40" i="4" s="1"/>
  <c r="E61" i="4" s="1"/>
  <c r="GH39" i="4"/>
  <c r="GH40" i="4"/>
  <c r="GI39" i="4"/>
  <c r="GI40" i="4" s="1"/>
  <c r="GJ39" i="4"/>
  <c r="GJ40" i="4"/>
  <c r="GK39" i="4"/>
  <c r="GK40" i="4" s="1"/>
  <c r="GL39" i="4"/>
  <c r="GL40" i="4" s="1"/>
  <c r="GM39" i="4"/>
  <c r="GM40" i="4"/>
  <c r="GN39" i="4"/>
  <c r="GN40" i="4" s="1"/>
  <c r="GO39" i="4"/>
  <c r="GO40" i="4"/>
  <c r="IB40" i="5"/>
  <c r="E63" i="5" s="1"/>
  <c r="D63" i="5"/>
  <c r="IA40" i="5"/>
  <c r="E62" i="5" s="1"/>
  <c r="D62" i="5"/>
  <c r="GC40" i="4"/>
  <c r="E63" i="4" s="1"/>
  <c r="GA40" i="4"/>
  <c r="D62" i="4"/>
  <c r="M57" i="5"/>
  <c r="M59" i="5"/>
  <c r="L59" i="5" s="1"/>
  <c r="K58" i="5"/>
  <c r="K59" i="5"/>
  <c r="J59" i="5" s="1"/>
  <c r="I58" i="5"/>
  <c r="H58" i="5" s="1"/>
  <c r="G57" i="5"/>
  <c r="F57" i="5" s="1"/>
  <c r="F60" i="5" s="1"/>
  <c r="E57" i="5"/>
  <c r="E59" i="5"/>
  <c r="D59" i="5" s="1"/>
  <c r="E54" i="5"/>
  <c r="D54" i="5" s="1"/>
  <c r="K49" i="5"/>
  <c r="J49" i="5" s="1"/>
  <c r="I48" i="5"/>
  <c r="I51" i="5" s="1"/>
  <c r="I49" i="5"/>
  <c r="H49" i="5" s="1"/>
  <c r="G48" i="5"/>
  <c r="G50" i="5"/>
  <c r="F50" i="5" s="1"/>
  <c r="E50" i="5"/>
  <c r="D50" i="5" s="1"/>
  <c r="E43" i="4"/>
  <c r="D43" i="4"/>
  <c r="E44" i="4"/>
  <c r="D44" i="4" s="1"/>
  <c r="D40" i="5"/>
  <c r="E44" i="5" s="1"/>
  <c r="D44" i="5" s="1"/>
  <c r="H40" i="5"/>
  <c r="E45" i="5"/>
  <c r="D45" i="5" s="1"/>
  <c r="L57" i="5"/>
  <c r="J58" i="5"/>
  <c r="D57" i="5"/>
  <c r="F48" i="5"/>
  <c r="L57" i="4" l="1"/>
  <c r="I55" i="6"/>
  <c r="D45" i="4"/>
  <c r="E46" i="4"/>
  <c r="F51" i="5"/>
  <c r="E64" i="4"/>
  <c r="M59" i="4"/>
  <c r="L59" i="4" s="1"/>
  <c r="I58" i="4"/>
  <c r="H58" i="4" s="1"/>
  <c r="G58" i="4"/>
  <c r="F58" i="4" s="1"/>
  <c r="E57" i="4"/>
  <c r="E54" i="4"/>
  <c r="D54" i="4" s="1"/>
  <c r="G48" i="4"/>
  <c r="E50" i="4"/>
  <c r="D50" i="4" s="1"/>
  <c r="J57" i="5"/>
  <c r="J60" i="5" s="1"/>
  <c r="K60" i="5"/>
  <c r="E51" i="5"/>
  <c r="D48" i="5"/>
  <c r="D51" i="5" s="1"/>
  <c r="E46" i="5"/>
  <c r="D43" i="5"/>
  <c r="D46" i="5" s="1"/>
  <c r="D52" i="1"/>
  <c r="D55" i="1" s="1"/>
  <c r="E55" i="1"/>
  <c r="E62" i="4"/>
  <c r="K58" i="4"/>
  <c r="J58" i="4" s="1"/>
  <c r="I57" i="4"/>
  <c r="I48" i="4"/>
  <c r="G50" i="4"/>
  <c r="F50" i="4" s="1"/>
  <c r="E49" i="4"/>
  <c r="D49" i="4" s="1"/>
  <c r="M60" i="5"/>
  <c r="L58" i="5"/>
  <c r="L60" i="5" s="1"/>
  <c r="I60" i="5"/>
  <c r="H57" i="5"/>
  <c r="H60" i="5" s="1"/>
  <c r="E60" i="5"/>
  <c r="D58" i="5"/>
  <c r="D60" i="5" s="1"/>
  <c r="E55" i="5"/>
  <c r="D52" i="5"/>
  <c r="D55" i="5" s="1"/>
  <c r="K51" i="5"/>
  <c r="J48" i="5"/>
  <c r="J51" i="5" s="1"/>
  <c r="F49" i="5"/>
  <c r="G51" i="5"/>
  <c r="E50" i="1"/>
  <c r="D50" i="1" s="1"/>
  <c r="G48" i="1"/>
  <c r="E53" i="1"/>
  <c r="D53" i="1" s="1"/>
  <c r="D46" i="4"/>
  <c r="M58" i="4"/>
  <c r="L58" i="4" s="1"/>
  <c r="K57" i="4"/>
  <c r="I59" i="4"/>
  <c r="H59" i="4" s="1"/>
  <c r="F57" i="4"/>
  <c r="F60" i="4" s="1"/>
  <c r="G60" i="4"/>
  <c r="G59" i="4"/>
  <c r="F59" i="4" s="1"/>
  <c r="E58" i="4"/>
  <c r="D58" i="4" s="1"/>
  <c r="E52" i="4"/>
  <c r="I50" i="4"/>
  <c r="H50" i="4" s="1"/>
  <c r="G49" i="4"/>
  <c r="F49" i="4" s="1"/>
  <c r="E48" i="4"/>
  <c r="E48" i="1"/>
  <c r="E57" i="1"/>
  <c r="D61" i="3"/>
  <c r="I60" i="3"/>
  <c r="H57" i="3"/>
  <c r="H60" i="3" s="1"/>
  <c r="H48" i="3"/>
  <c r="E52" i="2"/>
  <c r="D49" i="2"/>
  <c r="D52" i="2" s="1"/>
  <c r="D61" i="1"/>
  <c r="F52" i="6"/>
  <c r="F55" i="6" s="1"/>
  <c r="G55" i="6"/>
  <c r="J52" i="6"/>
  <c r="D45" i="2"/>
  <c r="D47" i="2" s="1"/>
  <c r="G57" i="1"/>
  <c r="G57" i="3"/>
  <c r="E59" i="3"/>
  <c r="D59" i="3" s="1"/>
  <c r="D60" i="3" s="1"/>
  <c r="E43" i="3"/>
  <c r="G60" i="2"/>
  <c r="F60" i="2" s="1"/>
  <c r="G58" i="2"/>
  <c r="D58" i="2"/>
  <c r="E60" i="2"/>
  <c r="D60" i="2" s="1"/>
  <c r="H52" i="6"/>
  <c r="H55" i="6" s="1"/>
  <c r="F48" i="3"/>
  <c r="E55" i="6"/>
  <c r="D52" i="6"/>
  <c r="D55" i="6" s="1"/>
  <c r="D38" i="6"/>
  <c r="D41" i="6" s="1"/>
  <c r="G46" i="6"/>
  <c r="F43" i="6"/>
  <c r="J43" i="6"/>
  <c r="J46" i="6" s="1"/>
  <c r="K46" i="6"/>
  <c r="HZ40" i="5"/>
  <c r="E61" i="5" s="1"/>
  <c r="E64" i="5" s="1"/>
  <c r="H48" i="5"/>
  <c r="H51" i="5" s="1"/>
  <c r="E62" i="3"/>
  <c r="D62" i="3" s="1"/>
  <c r="M57" i="3"/>
  <c r="E58" i="3"/>
  <c r="D58" i="3" s="1"/>
  <c r="E52" i="3"/>
  <c r="G60" i="5"/>
  <c r="D61" i="4"/>
  <c r="D64" i="4" s="1"/>
  <c r="J57" i="3"/>
  <c r="G58" i="1"/>
  <c r="F58" i="1" s="1"/>
  <c r="E63" i="1"/>
  <c r="D63" i="1" s="1"/>
  <c r="I50" i="3"/>
  <c r="H50" i="3" s="1"/>
  <c r="G49" i="3"/>
  <c r="F49" i="3" s="1"/>
  <c r="E49" i="3"/>
  <c r="E63" i="2"/>
  <c r="D63" i="2" s="1"/>
  <c r="D65" i="2" s="1"/>
  <c r="M59" i="2"/>
  <c r="L59" i="2" s="1"/>
  <c r="G51" i="2"/>
  <c r="F51" i="2" s="1"/>
  <c r="K53" i="6"/>
  <c r="J53" i="6" s="1"/>
  <c r="I59" i="2"/>
  <c r="H59" i="2" s="1"/>
  <c r="H61" i="2" s="1"/>
  <c r="E46" i="2"/>
  <c r="D46" i="2" s="1"/>
  <c r="E45" i="1"/>
  <c r="D45" i="1" s="1"/>
  <c r="E43" i="1"/>
  <c r="E43" i="6"/>
  <c r="G44" i="6"/>
  <c r="F44" i="6" s="1"/>
  <c r="K59" i="3"/>
  <c r="J59" i="3" s="1"/>
  <c r="M61" i="2"/>
  <c r="L58" i="2"/>
  <c r="L61" i="2" s="1"/>
  <c r="K58" i="2"/>
  <c r="F49" i="2"/>
  <c r="F52" i="2" s="1"/>
  <c r="G52" i="2"/>
  <c r="E47" i="6"/>
  <c r="E39" i="6"/>
  <c r="D39" i="6" s="1"/>
  <c r="E45" i="6"/>
  <c r="D45" i="6" s="1"/>
  <c r="I43" i="6"/>
  <c r="I45" i="6"/>
  <c r="H45" i="6" s="1"/>
  <c r="E56" i="6"/>
  <c r="I54" i="6"/>
  <c r="H54" i="6" s="1"/>
  <c r="M52" i="6"/>
  <c r="H43" i="6" l="1"/>
  <c r="H46" i="6" s="1"/>
  <c r="I46" i="6"/>
  <c r="M60" i="3"/>
  <c r="L57" i="3"/>
  <c r="L60" i="3" s="1"/>
  <c r="D57" i="4"/>
  <c r="D60" i="4" s="1"/>
  <c r="E60" i="4"/>
  <c r="K60" i="3"/>
  <c r="J55" i="6"/>
  <c r="E55" i="4"/>
  <c r="D52" i="4"/>
  <c r="D55" i="4" s="1"/>
  <c r="E59" i="6"/>
  <c r="D56" i="6"/>
  <c r="D59" i="6" s="1"/>
  <c r="K61" i="2"/>
  <c r="J58" i="2"/>
  <c r="J61" i="2" s="1"/>
  <c r="E65" i="2"/>
  <c r="J60" i="3"/>
  <c r="E55" i="3"/>
  <c r="D52" i="3"/>
  <c r="D55" i="3" s="1"/>
  <c r="E60" i="3"/>
  <c r="E41" i="6"/>
  <c r="G51" i="3"/>
  <c r="D61" i="2"/>
  <c r="E46" i="3"/>
  <c r="D43" i="3"/>
  <c r="D46" i="3" s="1"/>
  <c r="F57" i="1"/>
  <c r="F60" i="1" s="1"/>
  <c r="G60" i="1"/>
  <c r="K55" i="6"/>
  <c r="D64" i="1"/>
  <c r="I51" i="3"/>
  <c r="E64" i="3"/>
  <c r="D48" i="4"/>
  <c r="D51" i="4" s="1"/>
  <c r="E51" i="4"/>
  <c r="G51" i="4"/>
  <c r="F48" i="4"/>
  <c r="F51" i="4" s="1"/>
  <c r="M60" i="4"/>
  <c r="L52" i="6"/>
  <c r="L55" i="6" s="1"/>
  <c r="M55" i="6"/>
  <c r="E46" i="6"/>
  <c r="D43" i="6"/>
  <c r="D46" i="6" s="1"/>
  <c r="F58" i="2"/>
  <c r="F61" i="2" s="1"/>
  <c r="G61" i="2"/>
  <c r="E60" i="1"/>
  <c r="D57" i="1"/>
  <c r="D60" i="1" s="1"/>
  <c r="F48" i="1"/>
  <c r="F51" i="1" s="1"/>
  <c r="G51" i="1"/>
  <c r="H48" i="4"/>
  <c r="H51" i="4" s="1"/>
  <c r="I51" i="4"/>
  <c r="E46" i="1"/>
  <c r="D43" i="1"/>
  <c r="D46" i="1" s="1"/>
  <c r="D49" i="3"/>
  <c r="D51" i="3" s="1"/>
  <c r="E51" i="3"/>
  <c r="F57" i="3"/>
  <c r="F60" i="3" s="1"/>
  <c r="G60" i="3"/>
  <c r="D48" i="1"/>
  <c r="D51" i="1" s="1"/>
  <c r="E51" i="1"/>
  <c r="H57" i="4"/>
  <c r="H60" i="4" s="1"/>
  <c r="I60" i="4"/>
  <c r="L60" i="4"/>
  <c r="E50" i="6"/>
  <c r="D47" i="6"/>
  <c r="D50" i="6" s="1"/>
  <c r="I61" i="2"/>
  <c r="F46" i="6"/>
  <c r="F51" i="3"/>
  <c r="E61" i="2"/>
  <c r="E47" i="2"/>
  <c r="E64" i="1"/>
  <c r="H51" i="3"/>
  <c r="D64" i="3"/>
  <c r="K60" i="4"/>
  <c r="J57" i="4"/>
  <c r="J60" i="4" s="1"/>
</calcChain>
</file>

<file path=xl/sharedStrings.xml><?xml version="1.0" encoding="utf-8"?>
<sst xmlns="http://schemas.openxmlformats.org/spreadsheetml/2006/main" count="2301" uniqueCount="1422">
  <si>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</si>
  <si>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</si>
  <si>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</si>
  <si>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</si>
  <si>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</si>
  <si>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</si>
  <si>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</si>
  <si>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</si>
  <si>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</si>
  <si>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</si>
  <si>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</si>
  <si>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</si>
  <si>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</si>
  <si>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</si>
  <si>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</si>
  <si>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</si>
  <si>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</si>
  <si>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</si>
  <si>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</si>
  <si>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</si>
  <si>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</si>
  <si>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</si>
  <si>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</si>
  <si>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</si>
  <si>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</si>
  <si>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</si>
  <si>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</si>
  <si>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</si>
  <si>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</si>
  <si>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</si>
  <si>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</si>
  <si>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</si>
  <si>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</si>
  <si>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</si>
  <si>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</si>
  <si>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</si>
  <si>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</si>
  <si>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</si>
  <si>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</si>
  <si>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</si>
  <si>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</si>
  <si>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</si>
  <si>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</si>
  <si>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</si>
  <si>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</si>
  <si>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</si>
  <si>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</si>
  <si>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</si>
  <si>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</si>
  <si>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</si>
  <si>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</si>
  <si>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</si>
  <si>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</si>
  <si>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</si>
  <si>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</si>
  <si>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</si>
  <si>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</si>
  <si>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</si>
  <si>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</si>
  <si>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</si>
  <si>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</si>
  <si>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</si>
  <si>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</si>
  <si>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</si>
  <si>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</si>
  <si>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</si>
  <si>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</si>
  <si>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</si>
  <si>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</si>
  <si>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</si>
  <si>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</si>
  <si>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</si>
  <si>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</si>
  <si>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</si>
  <si>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</si>
  <si>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</si>
  <si>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</si>
  <si>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</si>
  <si>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</si>
  <si>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</si>
  <si>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</si>
  <si>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</si>
  <si>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</si>
  <si>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</si>
  <si>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</si>
  <si>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</si>
  <si>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</si>
  <si>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</si>
  <si>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</si>
  <si>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</si>
  <si>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</si>
  <si>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</si>
  <si>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</si>
  <si>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</si>
  <si>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</si>
  <si>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</si>
  <si>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</si>
  <si>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</si>
  <si>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</si>
  <si>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</si>
  <si>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</si>
  <si>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</si>
  <si>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</si>
  <si>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</si>
  <si>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</si>
  <si>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</si>
  <si>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</si>
  <si>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</si>
  <si>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</si>
  <si>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</si>
  <si>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</si>
  <si>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</si>
  <si>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</si>
  <si>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</si>
  <si>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</si>
  <si>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</si>
  <si>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</si>
  <si>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</si>
  <si>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</si>
  <si>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</si>
  <si>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</si>
  <si>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</si>
  <si>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</si>
  <si>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</si>
  <si>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</si>
  <si>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</si>
  <si>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</si>
  <si>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</si>
  <si>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</si>
  <si>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</si>
  <si>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</si>
  <si>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</si>
  <si>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</si>
  <si>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</si>
  <si>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</si>
  <si>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</si>
  <si>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</si>
  <si>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</si>
  <si>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</si>
  <si>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</si>
  <si>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</si>
  <si>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</si>
  <si>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</si>
  <si>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</si>
  <si>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</si>
  <si>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</si>
  <si>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</si>
  <si>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</si>
  <si>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</si>
  <si>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</si>
  <si>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</si>
  <si>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</si>
  <si>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</si>
  <si>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</si>
  <si>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</si>
  <si>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</si>
  <si>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</si>
  <si>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</si>
  <si>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</si>
  <si>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</si>
  <si>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</si>
  <si>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</si>
  <si>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</si>
  <si>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</si>
  <si>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</si>
  <si>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</si>
  <si>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</si>
  <si>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</si>
  <si>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</si>
  <si>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</si>
  <si>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</si>
  <si>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</si>
  <si>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</si>
  <si>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</si>
  <si>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</si>
  <si>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</si>
  <si>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</si>
  <si>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</si>
  <si>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</si>
  <si>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</si>
  <si>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</si>
  <si>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</si>
  <si>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</si>
  <si>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</si>
  <si>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</si>
  <si>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</si>
  <si>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</si>
  <si>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</si>
  <si>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</si>
  <si>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</si>
  <si>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</si>
  <si>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</si>
  <si>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</si>
  <si>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</si>
  <si>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</si>
  <si>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</si>
  <si>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</si>
  <si>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</si>
  <si>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</si>
  <si>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</si>
  <si>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</si>
  <si>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</si>
  <si>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</si>
  <si>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</si>
  <si>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</si>
  <si>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</si>
  <si>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</si>
  <si>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</si>
  <si>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</si>
  <si>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</si>
  <si>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</si>
  <si>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</si>
  <si>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</si>
  <si>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</si>
  <si>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</si>
  <si>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</si>
  <si>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</si>
  <si>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</si>
  <si>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</si>
  <si>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</si>
  <si>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</si>
  <si>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</si>
  <si>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</si>
  <si>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</si>
  <si>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</si>
  <si>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</si>
  <si>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</si>
  <si>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</si>
  <si>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</si>
  <si>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</si>
  <si>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</si>
  <si>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</si>
  <si>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</si>
  <si>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</si>
  <si>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</si>
  <si>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</si>
  <si>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</si>
  <si>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</si>
  <si>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</si>
  <si>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</si>
  <si>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</si>
  <si>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</si>
  <si>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</si>
  <si>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</si>
  <si>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</si>
  <si>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</si>
  <si>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</si>
  <si>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</si>
  <si>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</si>
  <si>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</si>
  <si>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</si>
  <si>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</si>
  <si>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</si>
  <si>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</si>
  <si>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</si>
  <si>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</si>
  <si>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</si>
  <si>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</si>
  <si>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</si>
  <si>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</si>
  <si>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</si>
  <si>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</si>
  <si>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</si>
  <si>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</si>
  <si>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</si>
  <si>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</si>
  <si>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</si>
  <si>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</si>
  <si>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</si>
  <si>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</si>
  <si>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</si>
  <si>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</si>
  <si>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</si>
  <si>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</si>
  <si>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</si>
  <si>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</si>
  <si>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</si>
  <si>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</si>
  <si>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</si>
  <si>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</si>
  <si>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</si>
  <si>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</si>
  <si>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</si>
  <si>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</si>
  <si>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</si>
  <si>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</si>
  <si>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</si>
  <si>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</si>
  <si>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</si>
  <si>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</si>
  <si>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</si>
  <si>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</si>
  <si>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</si>
  <si>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</si>
  <si>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</si>
  <si>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</si>
  <si>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</si>
  <si>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</si>
  <si>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</si>
  <si>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</si>
  <si>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</si>
  <si>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</si>
  <si>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</si>
  <si>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</si>
  <si>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</si>
  <si>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</si>
  <si>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</si>
  <si>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</si>
  <si>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</si>
  <si>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</si>
  <si>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</si>
  <si>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</si>
  <si>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</si>
  <si>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</si>
  <si>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</si>
  <si>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</si>
  <si>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</si>
  <si>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</si>
  <si>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</si>
  <si>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</si>
  <si>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</si>
  <si>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</si>
  <si>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</si>
  <si>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</si>
  <si>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</si>
  <si>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</si>
  <si>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</si>
  <si>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</si>
  <si>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</si>
  <si>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</si>
  <si>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</si>
  <si>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</si>
  <si>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</si>
  <si>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</si>
  <si>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</si>
  <si>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</si>
  <si>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</si>
  <si>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</si>
  <si>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</si>
  <si>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</si>
  <si>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</si>
  <si>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</si>
  <si>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</si>
  <si>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</si>
  <si>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</si>
  <si>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</si>
  <si>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</si>
  <si>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</si>
  <si>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</si>
  <si>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</si>
  <si>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</si>
  <si>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</si>
  <si>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</si>
  <si>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</si>
  <si>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</si>
  <si>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</si>
  <si>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</si>
  <si>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</si>
  <si>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</si>
  <si>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</si>
  <si>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</si>
  <si>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</si>
  <si>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</si>
  <si>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</si>
  <si>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</si>
  <si>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</si>
  <si>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</si>
  <si>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</si>
  <si>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</si>
  <si>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</si>
  <si>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</si>
  <si>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</si>
  <si>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</si>
  <si>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</si>
  <si>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</si>
  <si>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</si>
  <si>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</si>
  <si>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</si>
  <si>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</si>
  <si>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</si>
  <si>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</si>
  <si>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</si>
  <si>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</si>
  <si>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</si>
  <si>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</si>
  <si>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</si>
  <si>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</si>
  <si>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</si>
  <si>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</si>
  <si>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</si>
  <si>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</si>
  <si>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</si>
  <si>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</si>
  <si>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</si>
  <si>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</si>
  <si>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</si>
  <si>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</si>
  <si>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</si>
  <si>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</si>
  <si>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</si>
  <si>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</si>
  <si>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</si>
  <si>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</si>
  <si>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</si>
  <si>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</si>
  <si>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</si>
  <si>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</si>
  <si>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</si>
  <si>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</si>
  <si>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</si>
  <si>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</si>
  <si>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</si>
  <si>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</si>
  <si>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</si>
  <si>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</si>
  <si>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</si>
  <si>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</si>
  <si>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</si>
  <si>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</si>
  <si>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</si>
  <si>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</si>
  <si>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</si>
  <si>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</si>
  <si>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</si>
  <si>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</si>
  <si>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</si>
  <si>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</si>
  <si>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</si>
  <si>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</si>
  <si>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</si>
  <si>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</si>
  <si>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</si>
  <si>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</si>
  <si>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</si>
  <si>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</si>
  <si>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</si>
  <si>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</si>
  <si>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</si>
  <si>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</si>
  <si>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</si>
  <si>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</si>
  <si>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</si>
  <si>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</si>
  <si>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</si>
  <si>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</si>
  <si>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</si>
  <si>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</si>
  <si>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</si>
  <si>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</si>
  <si>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</si>
  <si>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</si>
  <si>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</si>
  <si>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</si>
  <si>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</si>
  <si>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</si>
  <si>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</si>
  <si>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</si>
  <si>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</si>
  <si>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</si>
  <si>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</si>
  <si>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</si>
  <si>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</si>
  <si>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</si>
  <si>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</si>
  <si>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</si>
  <si>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</si>
  <si>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</si>
  <si>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</si>
  <si>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</si>
  <si>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</si>
  <si>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</si>
  <si>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</si>
  <si>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</si>
  <si>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</si>
  <si>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</si>
  <si>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</si>
  <si>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</si>
  <si>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</si>
  <si>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</si>
  <si>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</si>
  <si>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</si>
  <si>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</si>
  <si>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</si>
  <si>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</si>
  <si>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</si>
  <si>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</si>
  <si>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</si>
  <si>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</si>
  <si>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</si>
  <si>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</si>
  <si>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</si>
  <si>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</si>
  <si>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</si>
  <si>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</si>
  <si>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</si>
  <si>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</si>
  <si>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</si>
  <si>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</si>
  <si>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</si>
  <si>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</si>
  <si>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</si>
  <si>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</si>
  <si>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</si>
  <si>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</si>
  <si>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</si>
  <si>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</si>
  <si>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</si>
  <si>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</si>
  <si>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</si>
  <si>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</si>
  <si>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</si>
  <si>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</si>
  <si>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</si>
  <si>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</si>
  <si>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</si>
  <si>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</si>
  <si>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</si>
  <si>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</si>
  <si>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</si>
  <si>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</si>
  <si>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</si>
  <si>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</si>
  <si>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</si>
  <si>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</si>
  <si>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</si>
  <si>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</si>
  <si>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</si>
  <si>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</si>
  <si>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</si>
  <si>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</si>
  <si>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</si>
  <si>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</si>
  <si>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</si>
  <si>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</si>
  <si>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</si>
  <si>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</si>
  <si>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</si>
  <si>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</si>
  <si>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</si>
  <si>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</si>
  <si>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</si>
  <si>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</si>
  <si>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</si>
  <si>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</si>
  <si>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</si>
  <si>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</si>
  <si>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</si>
  <si>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</si>
  <si>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</si>
  <si>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</si>
  <si>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</si>
  <si>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</si>
  <si>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</si>
  <si>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</si>
  <si>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</si>
  <si>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</si>
  <si>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</si>
  <si>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</si>
  <si>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</si>
  <si>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</si>
  <si>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</si>
  <si>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</si>
  <si>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</si>
  <si>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</si>
  <si>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</si>
  <si>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</si>
  <si>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</si>
  <si>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</si>
  <si>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</si>
  <si>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</si>
  <si>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</si>
  <si>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</si>
  <si>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</si>
  <si>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</si>
  <si>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</si>
  <si>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</si>
  <si>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</si>
  <si>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</si>
  <si>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</si>
  <si>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</si>
  <si>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</si>
  <si>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</si>
  <si>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</si>
  <si>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</si>
  <si>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</si>
  <si>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</si>
  <si>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</si>
  <si>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</si>
  <si>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</si>
  <si>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</si>
  <si>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</si>
  <si>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</si>
  <si>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</si>
  <si>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</si>
  <si>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</si>
  <si>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</si>
  <si>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</si>
  <si>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</si>
  <si>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</si>
  <si>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</si>
  <si>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</si>
  <si>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</si>
  <si>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</si>
  <si>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</si>
  <si>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</si>
  <si>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</si>
  <si>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</si>
  <si>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</si>
  <si>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</si>
  <si>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</si>
  <si>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</si>
  <si>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</si>
  <si>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</si>
  <si>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</si>
  <si>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</si>
  <si>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</si>
  <si>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</si>
  <si>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</si>
  <si>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</si>
  <si>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</si>
  <si>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</si>
  <si>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</si>
  <si>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</si>
  <si>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</si>
  <si>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</si>
  <si>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</si>
  <si>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</si>
  <si>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</si>
  <si>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</si>
  <si>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</si>
  <si>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</si>
  <si>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</si>
  <si>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</si>
  <si>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</si>
  <si>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</si>
  <si>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</si>
  <si>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</si>
  <si>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</si>
  <si>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</si>
  <si>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</si>
  <si>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</si>
  <si>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</si>
  <si>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</si>
  <si>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</si>
  <si>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</si>
  <si>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</si>
  <si>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</si>
  <si>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</si>
  <si>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</si>
  <si>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</si>
  <si>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</si>
  <si>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</si>
  <si>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</si>
  <si>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</si>
  <si>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</si>
  <si>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</si>
  <si>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</si>
  <si>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</si>
  <si>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</si>
  <si>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</si>
  <si>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</si>
  <si>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</si>
  <si>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</si>
  <si>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</si>
  <si>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</si>
  <si>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</si>
  <si>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</si>
  <si>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</si>
  <si>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</si>
  <si>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</si>
  <si>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</si>
  <si>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</si>
  <si>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</si>
  <si>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</si>
  <si>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</si>
  <si>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</si>
  <si>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</si>
  <si>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</si>
  <si>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</si>
  <si>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</si>
  <si>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</si>
  <si>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</si>
  <si>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</si>
  <si>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</si>
  <si>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</si>
  <si>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</si>
  <si>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</si>
  <si>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</si>
  <si>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</si>
  <si>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</si>
  <si>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</si>
  <si>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</si>
  <si>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</si>
  <si>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</si>
  <si>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</si>
  <si>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</si>
  <si>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</si>
  <si>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</si>
  <si>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</si>
  <si>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</si>
  <si>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</si>
  <si>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</si>
  <si>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</si>
  <si>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</si>
  <si>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</si>
  <si>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</si>
  <si>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</si>
  <si>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</si>
  <si>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</si>
  <si>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</si>
  <si>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</si>
  <si>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</si>
  <si>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</si>
  <si>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</si>
  <si>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</si>
  <si>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</si>
  <si>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</si>
  <si>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</si>
  <si>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</si>
  <si>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</si>
  <si>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</si>
  <si>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</si>
  <si>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</si>
  <si>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</si>
  <si>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</si>
  <si>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</si>
  <si>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</si>
  <si>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</si>
  <si>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</si>
  <si>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</si>
  <si>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</si>
  <si>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</si>
  <si>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</si>
  <si>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</si>
  <si>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</si>
  <si>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</si>
  <si>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</si>
  <si>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</si>
  <si>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</si>
  <si>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</si>
  <si>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</si>
  <si>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</si>
  <si>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</si>
  <si>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</si>
  <si>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</si>
  <si>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</si>
  <si>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</si>
  <si>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</si>
  <si>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</si>
  <si>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</si>
  <si>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</si>
  <si>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</si>
  <si>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</si>
  <si>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</si>
  <si>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</si>
  <si>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</si>
  <si>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</si>
  <si>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</si>
  <si>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</si>
  <si>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</si>
  <si>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</si>
  <si>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</si>
  <si>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</si>
  <si>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</si>
  <si>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</si>
  <si>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</si>
  <si>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</si>
  <si>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</si>
  <si>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</si>
  <si>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</si>
  <si>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</si>
  <si>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</si>
  <si>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</si>
  <si>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</si>
  <si>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</si>
  <si>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</si>
  <si>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</si>
  <si>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</si>
  <si>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</si>
  <si>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</si>
  <si>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</si>
  <si>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</si>
  <si>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</si>
  <si>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</si>
  <si>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</si>
  <si>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</si>
  <si>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</si>
  <si>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</si>
  <si>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</si>
  <si>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</si>
  <si>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</si>
  <si>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</si>
  <si>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</si>
  <si>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</si>
  <si>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</si>
  <si>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</si>
  <si>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</si>
  <si>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</si>
  <si>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</si>
  <si>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</si>
  <si>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</si>
  <si>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</si>
  <si>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</si>
  <si>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</si>
  <si>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</si>
  <si>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</si>
  <si>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</si>
  <si>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</si>
  <si>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</si>
  <si>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</si>
  <si>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</si>
  <si>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</si>
  <si>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</si>
  <si>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</si>
  <si>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</si>
  <si>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</si>
  <si>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</si>
  <si>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</si>
  <si>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</si>
  <si>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</si>
  <si>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</si>
  <si>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</si>
  <si>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</si>
  <si>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</si>
  <si>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</si>
  <si>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</si>
  <si>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</si>
  <si>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</si>
  <si>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</si>
  <si>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</si>
  <si>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</si>
  <si>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</si>
  <si>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</si>
  <si>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</si>
  <si>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</si>
  <si>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</si>
  <si>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</si>
  <si>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</si>
  <si>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</si>
  <si>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</si>
  <si>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</si>
  <si>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</si>
  <si>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</si>
  <si>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</si>
  <si>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</si>
  <si>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</si>
  <si>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</si>
  <si>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</si>
  <si>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</si>
  <si>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</si>
  <si>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</si>
  <si>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</si>
  <si>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</si>
  <si>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</si>
  <si>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</si>
  <si>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</si>
  <si>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</si>
  <si>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</si>
  <si>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</si>
  <si>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</si>
  <si>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</si>
  <si>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</si>
  <si>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</si>
  <si>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</si>
  <si>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</si>
  <si>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</si>
  <si>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</si>
  <si>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</si>
  <si>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</si>
  <si>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</si>
  <si>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</si>
  <si>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</si>
  <si>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</si>
  <si>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</si>
  <si>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</si>
  <si>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</si>
  <si>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</si>
  <si>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</si>
  <si>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</si>
  <si>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</si>
  <si>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</si>
  <si>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</si>
  <si>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</si>
  <si>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</si>
  <si>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</si>
  <si>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</si>
  <si>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</si>
  <si>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</si>
  <si>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</si>
  <si>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</si>
  <si>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</si>
  <si>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</si>
  <si>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</si>
  <si>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</si>
  <si>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</si>
  <si>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</si>
  <si>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</si>
  <si>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</si>
  <si>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</si>
  <si>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</si>
  <si>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</si>
  <si>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</si>
  <si>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</si>
  <si>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</si>
  <si>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</si>
  <si>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</si>
  <si>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</si>
  <si>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</si>
  <si>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</si>
  <si>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</si>
  <si>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</si>
  <si>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</si>
  <si>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</si>
  <si>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</si>
  <si>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</si>
  <si>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</si>
  <si>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</si>
  <si>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</si>
  <si>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</si>
  <si>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</si>
  <si>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</si>
  <si>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</si>
  <si>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</si>
  <si>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</si>
  <si>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</si>
  <si>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</si>
  <si>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</si>
  <si>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</si>
  <si>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</si>
  <si>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</si>
  <si>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</si>
  <si>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</si>
  <si>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</si>
  <si>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</si>
  <si>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</si>
  <si>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</si>
  <si>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</si>
  <si>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</si>
  <si>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</si>
  <si>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</si>
  <si>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</si>
  <si>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</si>
  <si>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</si>
  <si>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</si>
  <si>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</si>
  <si>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</si>
  <si>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</si>
  <si>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</si>
  <si>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</si>
  <si>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</si>
  <si>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</si>
  <si>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</si>
  <si>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</si>
  <si>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</si>
  <si>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</si>
  <si>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</si>
  <si>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</si>
  <si>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</si>
  <si>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</si>
  <si>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</si>
  <si>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</si>
  <si>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</si>
  <si>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</si>
  <si>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</si>
  <si>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</si>
  <si>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</si>
  <si>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</si>
  <si>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</si>
  <si>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</si>
  <si>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</si>
  <si>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</si>
  <si>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</si>
  <si>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</si>
  <si>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</si>
  <si>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</si>
  <si>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</si>
  <si>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</si>
  <si>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</si>
  <si>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</si>
  <si>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</si>
  <si>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</si>
  <si>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</si>
  <si>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</si>
  <si>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</si>
  <si>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</si>
  <si>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</si>
  <si>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</si>
  <si>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</si>
  <si>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</si>
  <si>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</si>
  <si>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</si>
  <si>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</si>
  <si>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</si>
  <si>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</si>
  <si>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</si>
  <si>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</si>
  <si>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</si>
  <si>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</si>
  <si>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</si>
  <si>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</si>
  <si>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</si>
  <si>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</si>
  <si>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</si>
  <si>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</si>
  <si>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</si>
  <si>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</si>
  <si>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</si>
  <si>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</si>
  <si>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</si>
  <si>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</si>
  <si>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</si>
  <si>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</si>
  <si>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</si>
  <si>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</si>
  <si>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</si>
  <si>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</si>
  <si>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</si>
  <si>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</si>
  <si>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</si>
  <si>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</si>
  <si>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</si>
  <si>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</si>
  <si>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</si>
  <si>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</si>
  <si>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</si>
  <si>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</si>
  <si>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</si>
  <si>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</si>
  <si>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</si>
  <si>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</si>
  <si>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</si>
  <si>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</si>
  <si>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</si>
  <si>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</si>
  <si>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</si>
  <si>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</si>
  <si>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</si>
  <si>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</si>
  <si>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</si>
  <si>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</si>
  <si>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</si>
  <si>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</si>
  <si>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</si>
  <si>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</si>
  <si>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</si>
  <si>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</si>
  <si>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</si>
  <si>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</si>
  <si>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</si>
  <si>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</si>
  <si>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</si>
  <si>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</si>
  <si>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</si>
  <si>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</si>
  <si>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</si>
  <si>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</si>
  <si>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</si>
  <si>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</si>
  <si>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</si>
  <si>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</si>
  <si>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</si>
  <si>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</si>
  <si>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</si>
  <si>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</si>
  <si>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</si>
  <si>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</si>
  <si>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</si>
  <si>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</si>
  <si>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</si>
  <si>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</si>
  <si>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</si>
  <si>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</si>
  <si>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</si>
  <si>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</si>
  <si>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</si>
  <si>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</si>
  <si>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</si>
  <si>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</si>
  <si>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</si>
  <si>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</si>
  <si>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</si>
  <si>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</si>
  <si>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</si>
  <si>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</si>
  <si>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</si>
  <si>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</si>
  <si>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</si>
  <si>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</si>
  <si>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</si>
  <si>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</si>
  <si>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</si>
  <si>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</si>
  <si>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</si>
  <si>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</si>
  <si>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</si>
  <si>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</si>
  <si>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</si>
  <si>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</si>
  <si>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</si>
  <si>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</si>
  <si>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</si>
  <si>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</si>
  <si>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</si>
  <si>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</si>
  <si>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</si>
  <si>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</si>
  <si>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</si>
  <si>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</si>
  <si>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</si>
  <si>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</si>
  <si>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</si>
  <si>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</si>
  <si>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</si>
  <si>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</si>
  <si>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</si>
  <si>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</si>
  <si>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</si>
  <si>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</si>
  <si>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</si>
  <si>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</si>
  <si>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</si>
  <si>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</si>
  <si>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</si>
  <si>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</si>
  <si>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</si>
  <si>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</si>
  <si>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</si>
  <si>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</si>
  <si>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</si>
  <si>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</si>
  <si>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</si>
  <si>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</si>
  <si>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</si>
  <si>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</si>
  <si>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</si>
  <si>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</si>
  <si>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</si>
  <si>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</si>
  <si>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</si>
  <si>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</si>
  <si>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</si>
  <si>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</si>
  <si>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</si>
  <si>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</si>
  <si>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</si>
  <si>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</si>
  <si>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</si>
  <si>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</si>
  <si>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</si>
  <si>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</si>
  <si>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</si>
  <si>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</si>
  <si>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</si>
  <si>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</si>
  <si>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</si>
  <si>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</si>
  <si>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</si>
  <si>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</si>
  <si>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</si>
  <si>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</si>
  <si>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</si>
  <si>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</si>
  <si>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</si>
  <si>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</si>
  <si>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</si>
  <si>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</si>
  <si>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</si>
  <si>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</si>
  <si>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</si>
  <si>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</si>
  <si>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</si>
  <si>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</si>
  <si>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</si>
  <si>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</si>
  <si>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</si>
  <si>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</si>
  <si>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</si>
  <si>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</si>
  <si>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</si>
  <si>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</si>
  <si>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</si>
  <si>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</si>
  <si>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</si>
  <si>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</si>
  <si>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</si>
  <si>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</si>
  <si>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</si>
  <si>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</si>
  <si>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</si>
  <si>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</si>
  <si>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</si>
  <si>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</si>
  <si>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</si>
  <si>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</si>
  <si>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</si>
  <si>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</si>
  <si>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</si>
  <si>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</si>
  <si>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</si>
  <si>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</si>
  <si>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</si>
  <si>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</si>
  <si>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</si>
  <si>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</si>
  <si>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</si>
  <si>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</si>
  <si>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</si>
  <si>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</si>
  <si>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</si>
  <si>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</si>
  <si>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</si>
  <si>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</si>
  <si>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</si>
  <si>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</si>
  <si>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</si>
  <si>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</si>
  <si>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</si>
  <si>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</si>
  <si>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</si>
  <si>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</si>
  <si>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</si>
  <si>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</si>
  <si>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</si>
  <si>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</si>
  <si>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</si>
  <si>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</si>
  <si>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</si>
  <si>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</si>
  <si>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</si>
  <si>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</si>
  <si>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</si>
  <si>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</si>
  <si>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</si>
  <si>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</si>
  <si>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</si>
  <si>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</si>
  <si>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</si>
  <si>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</si>
  <si>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</si>
  <si>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</si>
  <si>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</si>
  <si>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</si>
  <si>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</si>
  <si>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</si>
  <si>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</si>
  <si>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</si>
  <si>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</si>
  <si>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</si>
  <si>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</si>
  <si>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</si>
  <si>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</si>
  <si>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</si>
  <si>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</si>
  <si>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</si>
  <si>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</si>
  <si>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</si>
  <si>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</si>
  <si>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</si>
  <si>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</si>
  <si>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</si>
  <si>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</si>
  <si>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</si>
  <si>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</si>
  <si>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</si>
  <si>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</si>
  <si>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</si>
  <si>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</si>
  <si>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</si>
  <si>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</si>
  <si>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</si>
  <si>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</si>
  <si>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</si>
  <si>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</si>
  <si>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</si>
  <si>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</si>
  <si>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</si>
  <si>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</si>
  <si>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</si>
  <si>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</si>
  <si>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</si>
  <si>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</si>
  <si>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</si>
  <si>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</si>
  <si>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</si>
  <si>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</si>
  <si>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</si>
  <si>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</si>
  <si>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</si>
  <si>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</si>
  <si>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</si>
  <si>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</si>
  <si>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</si>
  <si>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</si>
  <si>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</si>
  <si>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</si>
  <si>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</si>
  <si>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</si>
  <si>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</si>
  <si>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</si>
  <si>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</si>
  <si>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</si>
  <si>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</si>
  <si>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</si>
  <si>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</si>
  <si>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</si>
  <si>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</si>
  <si>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</si>
  <si>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</si>
  <si>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</si>
  <si>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</si>
  <si>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</si>
  <si>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</si>
  <si>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</si>
  <si>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</si>
  <si>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</si>
  <si>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</si>
  <si>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</si>
  <si>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</si>
  <si>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</si>
  <si>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</si>
  <si>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</si>
  <si>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</si>
  <si>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</si>
  <si>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</si>
  <si>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</si>
  <si>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</si>
  <si>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</si>
  <si>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</si>
  <si>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</si>
  <si>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</si>
  <si>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</si>
  <si>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</si>
  <si>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</si>
  <si>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</si>
  <si>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</si>
  <si>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</si>
  <si>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</si>
  <si>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</si>
  <si>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</si>
  <si>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</si>
  <si>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</si>
  <si>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</si>
  <si>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</si>
  <si>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</si>
  <si>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</si>
  <si>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</si>
  <si>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</si>
  <si>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</si>
  <si>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</si>
  <si>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</si>
  <si>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</si>
  <si>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</si>
  <si>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</si>
  <si>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</si>
  <si>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</si>
  <si>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</si>
  <si>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</si>
  <si>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</si>
  <si>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</si>
  <si>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</si>
  <si>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</si>
  <si>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</si>
  <si>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</si>
  <si>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</si>
  <si>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</si>
  <si>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</si>
  <si>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</si>
  <si>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</si>
  <si>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</si>
  <si>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</si>
  <si>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</si>
  <si>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</si>
  <si>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</si>
  <si>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</si>
  <si>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</si>
  <si>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</si>
  <si>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</si>
  <si>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</si>
  <si>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</si>
  <si>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</si>
  <si>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</si>
  <si>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</si>
  <si>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</si>
  <si>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</si>
  <si>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</si>
  <si>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</si>
  <si>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</si>
  <si>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</si>
  <si>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</si>
  <si>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</si>
  <si>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</si>
  <si>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</si>
  <si>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</si>
  <si>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</si>
  <si>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</si>
  <si>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</si>
  <si>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                                  Оқу жылы: 2025-2026                               Топ: Дарын               Өткізу кезеңі: Қорытынды       Өткізу мерзімі: мамыр айы</t>
  </si>
  <si>
    <t>Мухамедвали Абылай Ерланұлы</t>
  </si>
  <si>
    <t>Берікбай Бекнұр Бауыржанұлы</t>
  </si>
  <si>
    <t>Орынбасар Нұрислам Рысбекұлы</t>
  </si>
  <si>
    <t>Фазыл Ахмад Дарханұлы</t>
  </si>
  <si>
    <t>Жандосұлы Хан</t>
  </si>
  <si>
    <t>Абайали Жанайым Жаркынқызы</t>
  </si>
  <si>
    <t>Егинбай Абдурашид Асетұлы</t>
  </si>
  <si>
    <t>Аскар Бахтияр Асланович</t>
  </si>
  <si>
    <t>Рахат Айзере Алматқызы</t>
  </si>
  <si>
    <t>Ербол Айтөре Нұрланұлы</t>
  </si>
  <si>
    <t>Марат Нұрислам Саматұлы</t>
  </si>
  <si>
    <t>Өмірзақ Нафиса Жандосқызы</t>
  </si>
  <si>
    <t>Нур Фатма Харисовна</t>
  </si>
  <si>
    <t xml:space="preserve">Жолдас Еркеназ Арланқызы </t>
  </si>
  <si>
    <t>Нұрбек Хангелді Дарынұлы</t>
  </si>
  <si>
    <t>Шыңғысхан Медина Қанатқызы</t>
  </si>
  <si>
    <t>Махаббат Медина Қуатқызы</t>
  </si>
  <si>
    <t>Абдыманап Муслим Аянұлы</t>
  </si>
  <si>
    <t>Айтбаев Амир Нурланович</t>
  </si>
  <si>
    <t>Берікбай Әмір Еркебұланұлы</t>
  </si>
  <si>
    <t>Мейірбек Айлин Қыдырбекқызы</t>
  </si>
  <si>
    <t>Қалыбай Қайсар Ренатұлы</t>
  </si>
  <si>
    <t>Абылхан Батухан Августұлы</t>
  </si>
  <si>
    <t>Қазезқан Әмірлан Дастанұлы</t>
  </si>
  <si>
    <t>Болат Алиша Нариманқызы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</si>
</sst>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9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0" fillId="2" borderId="0" xfId="0" applyFill="1"/>
    <xf numFmtId="0" fontId="9" fillId="2" borderId="3" xfId="0" applyFont="1" applyFill="1" applyBorder="1" applyAlignment="1">
      <alignment horizontal="center" vertical="top" wrapText="1"/>
    </xf>
    <xf numFmtId="0" fontId="0" fillId="2" borderId="3" xfId="0" applyFill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 wrapText="1"/>
    </xf>
    <xf numFmtId="0" fontId="6" fillId="3" borderId="0" xfId="0" applyFont="1" applyFill="1"/>
    <xf numFmtId="0" fontId="5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top" wrapText="1"/>
    </xf>
    <xf numFmtId="0" fontId="0" fillId="3" borderId="1" xfId="0" applyFill="1" applyBorder="1"/>
    <xf numFmtId="0" fontId="0" fillId="3" borderId="0" xfId="0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A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3" t="s">
        <v>1375</v>
      </c>
      <c r="DN2" s="9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12" t="s">
        <v>0</v>
      </c>
      <c r="B4" s="112" t="s">
        <v>1</v>
      </c>
      <c r="C4" s="113" t="s">
        <v>57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99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1" t="s">
        <v>87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100" t="s">
        <v>114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2"/>
      <c r="DA4" s="88" t="s">
        <v>137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112"/>
      <c r="B5" s="112"/>
      <c r="C5" s="92" t="s">
        <v>1381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1382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 t="s">
        <v>88</v>
      </c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8" t="s">
        <v>115</v>
      </c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116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9" t="s">
        <v>1383</v>
      </c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</row>
    <row r="6" spans="1:254" ht="10.15" hidden="1" customHeight="1" x14ac:dyDescent="0.25">
      <c r="A6" s="112"/>
      <c r="B6" s="11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12"/>
      <c r="B7" s="11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12"/>
      <c r="B8" s="11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12"/>
      <c r="B9" s="11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12"/>
      <c r="B10" s="11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12"/>
      <c r="B11" s="112"/>
      <c r="C11" s="90" t="s">
        <v>22</v>
      </c>
      <c r="D11" s="90" t="s">
        <v>5</v>
      </c>
      <c r="E11" s="90" t="s">
        <v>6</v>
      </c>
      <c r="F11" s="90" t="s">
        <v>26</v>
      </c>
      <c r="G11" s="90" t="s">
        <v>7</v>
      </c>
      <c r="H11" s="90" t="s">
        <v>8</v>
      </c>
      <c r="I11" s="90" t="s">
        <v>23</v>
      </c>
      <c r="J11" s="90" t="s">
        <v>9</v>
      </c>
      <c r="K11" s="90" t="s">
        <v>10</v>
      </c>
      <c r="L11" s="90" t="s">
        <v>28</v>
      </c>
      <c r="M11" s="90" t="s">
        <v>6</v>
      </c>
      <c r="N11" s="90" t="s">
        <v>12</v>
      </c>
      <c r="O11" s="90" t="s">
        <v>24</v>
      </c>
      <c r="P11" s="90" t="s">
        <v>10</v>
      </c>
      <c r="Q11" s="90" t="s">
        <v>13</v>
      </c>
      <c r="R11" s="90" t="s">
        <v>25</v>
      </c>
      <c r="S11" s="90" t="s">
        <v>12</v>
      </c>
      <c r="T11" s="90" t="s">
        <v>7</v>
      </c>
      <c r="U11" s="90" t="s">
        <v>36</v>
      </c>
      <c r="V11" s="90" t="s">
        <v>14</v>
      </c>
      <c r="W11" s="90" t="s">
        <v>9</v>
      </c>
      <c r="X11" s="90" t="s">
        <v>44</v>
      </c>
      <c r="Y11" s="90"/>
      <c r="Z11" s="90"/>
      <c r="AA11" s="90" t="s">
        <v>45</v>
      </c>
      <c r="AB11" s="90"/>
      <c r="AC11" s="90"/>
      <c r="AD11" s="90" t="s">
        <v>46</v>
      </c>
      <c r="AE11" s="90"/>
      <c r="AF11" s="90"/>
      <c r="AG11" s="90" t="s">
        <v>47</v>
      </c>
      <c r="AH11" s="90"/>
      <c r="AI11" s="90"/>
      <c r="AJ11" s="90" t="s">
        <v>48</v>
      </c>
      <c r="AK11" s="90"/>
      <c r="AL11" s="90"/>
      <c r="AM11" s="90" t="s">
        <v>49</v>
      </c>
      <c r="AN11" s="90"/>
      <c r="AO11" s="90"/>
      <c r="AP11" s="89" t="s">
        <v>50</v>
      </c>
      <c r="AQ11" s="89"/>
      <c r="AR11" s="89"/>
      <c r="AS11" s="90" t="s">
        <v>51</v>
      </c>
      <c r="AT11" s="90"/>
      <c r="AU11" s="90"/>
      <c r="AV11" s="90" t="s">
        <v>52</v>
      </c>
      <c r="AW11" s="90"/>
      <c r="AX11" s="90"/>
      <c r="AY11" s="90" t="s">
        <v>53</v>
      </c>
      <c r="AZ11" s="90"/>
      <c r="BA11" s="90"/>
      <c r="BB11" s="90" t="s">
        <v>54</v>
      </c>
      <c r="BC11" s="90"/>
      <c r="BD11" s="90"/>
      <c r="BE11" s="90" t="s">
        <v>55</v>
      </c>
      <c r="BF11" s="90"/>
      <c r="BG11" s="90"/>
      <c r="BH11" s="89" t="s">
        <v>89</v>
      </c>
      <c r="BI11" s="89"/>
      <c r="BJ11" s="89"/>
      <c r="BK11" s="89" t="s">
        <v>90</v>
      </c>
      <c r="BL11" s="89"/>
      <c r="BM11" s="89"/>
      <c r="BN11" s="89" t="s">
        <v>91</v>
      </c>
      <c r="BO11" s="89"/>
      <c r="BP11" s="89"/>
      <c r="BQ11" s="89" t="s">
        <v>92</v>
      </c>
      <c r="BR11" s="89"/>
      <c r="BS11" s="89"/>
      <c r="BT11" s="89" t="s">
        <v>93</v>
      </c>
      <c r="BU11" s="89"/>
      <c r="BV11" s="89"/>
      <c r="BW11" s="89" t="s">
        <v>104</v>
      </c>
      <c r="BX11" s="89"/>
      <c r="BY11" s="89"/>
      <c r="BZ11" s="89" t="s">
        <v>105</v>
      </c>
      <c r="CA11" s="89"/>
      <c r="CB11" s="89"/>
      <c r="CC11" s="89" t="s">
        <v>106</v>
      </c>
      <c r="CD11" s="89"/>
      <c r="CE11" s="89"/>
      <c r="CF11" s="89" t="s">
        <v>107</v>
      </c>
      <c r="CG11" s="89"/>
      <c r="CH11" s="89"/>
      <c r="CI11" s="89" t="s">
        <v>108</v>
      </c>
      <c r="CJ11" s="89"/>
      <c r="CK11" s="89"/>
      <c r="CL11" s="89" t="s">
        <v>109</v>
      </c>
      <c r="CM11" s="89"/>
      <c r="CN11" s="89"/>
      <c r="CO11" s="89" t="s">
        <v>110</v>
      </c>
      <c r="CP11" s="89"/>
      <c r="CQ11" s="89"/>
      <c r="CR11" s="89" t="s">
        <v>111</v>
      </c>
      <c r="CS11" s="89"/>
      <c r="CT11" s="89"/>
      <c r="CU11" s="89" t="s">
        <v>112</v>
      </c>
      <c r="CV11" s="89"/>
      <c r="CW11" s="89"/>
      <c r="CX11" s="89" t="s">
        <v>113</v>
      </c>
      <c r="CY11" s="89"/>
      <c r="CZ11" s="89"/>
      <c r="DA11" s="89" t="s">
        <v>138</v>
      </c>
      <c r="DB11" s="89"/>
      <c r="DC11" s="89"/>
      <c r="DD11" s="89" t="s">
        <v>139</v>
      </c>
      <c r="DE11" s="89"/>
      <c r="DF11" s="89"/>
      <c r="DG11" s="89" t="s">
        <v>140</v>
      </c>
      <c r="DH11" s="89"/>
      <c r="DI11" s="89"/>
      <c r="DJ11" s="89" t="s">
        <v>141</v>
      </c>
      <c r="DK11" s="89"/>
      <c r="DL11" s="89"/>
      <c r="DM11" s="89" t="s">
        <v>142</v>
      </c>
      <c r="DN11" s="89"/>
      <c r="DO11" s="89"/>
    </row>
    <row r="12" spans="1:254" ht="60" customHeight="1" x14ac:dyDescent="0.25">
      <c r="A12" s="112"/>
      <c r="B12" s="112"/>
      <c r="C12" s="87" t="s">
        <v>841</v>
      </c>
      <c r="D12" s="87"/>
      <c r="E12" s="87"/>
      <c r="F12" s="87" t="s">
        <v>1334</v>
      </c>
      <c r="G12" s="87"/>
      <c r="H12" s="87"/>
      <c r="I12" s="87" t="s">
        <v>29</v>
      </c>
      <c r="J12" s="87"/>
      <c r="K12" s="87"/>
      <c r="L12" s="87" t="s">
        <v>37</v>
      </c>
      <c r="M12" s="87"/>
      <c r="N12" s="87"/>
      <c r="O12" s="87" t="s">
        <v>39</v>
      </c>
      <c r="P12" s="87"/>
      <c r="Q12" s="87"/>
      <c r="R12" s="87" t="s">
        <v>40</v>
      </c>
      <c r="S12" s="87"/>
      <c r="T12" s="87"/>
      <c r="U12" s="87" t="s">
        <v>43</v>
      </c>
      <c r="V12" s="87"/>
      <c r="W12" s="87"/>
      <c r="X12" s="87" t="s">
        <v>846</v>
      </c>
      <c r="Y12" s="87"/>
      <c r="Z12" s="87"/>
      <c r="AA12" s="87" t="s">
        <v>848</v>
      </c>
      <c r="AB12" s="87"/>
      <c r="AC12" s="87"/>
      <c r="AD12" s="87" t="s">
        <v>850</v>
      </c>
      <c r="AE12" s="87"/>
      <c r="AF12" s="87"/>
      <c r="AG12" s="87" t="s">
        <v>852</v>
      </c>
      <c r="AH12" s="87"/>
      <c r="AI12" s="87"/>
      <c r="AJ12" s="87" t="s">
        <v>854</v>
      </c>
      <c r="AK12" s="87"/>
      <c r="AL12" s="87"/>
      <c r="AM12" s="87" t="s">
        <v>858</v>
      </c>
      <c r="AN12" s="87"/>
      <c r="AO12" s="87"/>
      <c r="AP12" s="87" t="s">
        <v>859</v>
      </c>
      <c r="AQ12" s="87"/>
      <c r="AR12" s="87"/>
      <c r="AS12" s="87" t="s">
        <v>861</v>
      </c>
      <c r="AT12" s="87"/>
      <c r="AU12" s="87"/>
      <c r="AV12" s="87" t="s">
        <v>862</v>
      </c>
      <c r="AW12" s="87"/>
      <c r="AX12" s="87"/>
      <c r="AY12" s="87" t="s">
        <v>865</v>
      </c>
      <c r="AZ12" s="87"/>
      <c r="BA12" s="87"/>
      <c r="BB12" s="87" t="s">
        <v>866</v>
      </c>
      <c r="BC12" s="87"/>
      <c r="BD12" s="87"/>
      <c r="BE12" s="87" t="s">
        <v>869</v>
      </c>
      <c r="BF12" s="87"/>
      <c r="BG12" s="87"/>
      <c r="BH12" s="87" t="s">
        <v>870</v>
      </c>
      <c r="BI12" s="87"/>
      <c r="BJ12" s="87"/>
      <c r="BK12" s="87" t="s">
        <v>874</v>
      </c>
      <c r="BL12" s="87"/>
      <c r="BM12" s="87"/>
      <c r="BN12" s="87" t="s">
        <v>873</v>
      </c>
      <c r="BO12" s="87"/>
      <c r="BP12" s="87"/>
      <c r="BQ12" s="87" t="s">
        <v>875</v>
      </c>
      <c r="BR12" s="87"/>
      <c r="BS12" s="87"/>
      <c r="BT12" s="87" t="s">
        <v>876</v>
      </c>
      <c r="BU12" s="87"/>
      <c r="BV12" s="87"/>
      <c r="BW12" s="87" t="s">
        <v>878</v>
      </c>
      <c r="BX12" s="87"/>
      <c r="BY12" s="87"/>
      <c r="BZ12" s="87" t="s">
        <v>880</v>
      </c>
      <c r="CA12" s="87"/>
      <c r="CB12" s="87"/>
      <c r="CC12" s="87" t="s">
        <v>881</v>
      </c>
      <c r="CD12" s="87"/>
      <c r="CE12" s="87"/>
      <c r="CF12" s="87" t="s">
        <v>882</v>
      </c>
      <c r="CG12" s="87"/>
      <c r="CH12" s="87"/>
      <c r="CI12" s="87" t="s">
        <v>884</v>
      </c>
      <c r="CJ12" s="87"/>
      <c r="CK12" s="87"/>
      <c r="CL12" s="87" t="s">
        <v>125</v>
      </c>
      <c r="CM12" s="87"/>
      <c r="CN12" s="87"/>
      <c r="CO12" s="87" t="s">
        <v>127</v>
      </c>
      <c r="CP12" s="87"/>
      <c r="CQ12" s="87"/>
      <c r="CR12" s="87" t="s">
        <v>885</v>
      </c>
      <c r="CS12" s="87"/>
      <c r="CT12" s="87"/>
      <c r="CU12" s="87" t="s">
        <v>132</v>
      </c>
      <c r="CV12" s="87"/>
      <c r="CW12" s="87"/>
      <c r="CX12" s="87" t="s">
        <v>886</v>
      </c>
      <c r="CY12" s="87"/>
      <c r="CZ12" s="87"/>
      <c r="DA12" s="87" t="s">
        <v>887</v>
      </c>
      <c r="DB12" s="87"/>
      <c r="DC12" s="87"/>
      <c r="DD12" s="87" t="s">
        <v>891</v>
      </c>
      <c r="DE12" s="87"/>
      <c r="DF12" s="87"/>
      <c r="DG12" s="87" t="s">
        <v>893</v>
      </c>
      <c r="DH12" s="87"/>
      <c r="DI12" s="87"/>
      <c r="DJ12" s="87" t="s">
        <v>895</v>
      </c>
      <c r="DK12" s="87"/>
      <c r="DL12" s="87"/>
      <c r="DM12" s="87" t="s">
        <v>897</v>
      </c>
      <c r="DN12" s="87"/>
      <c r="DO12" s="87"/>
    </row>
    <row r="13" spans="1:254" ht="111.75" customHeight="1" x14ac:dyDescent="0.25">
      <c r="A13" s="112"/>
      <c r="B13" s="11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8" t="s">
        <v>803</v>
      </c>
      <c r="B39" s="10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10" t="s">
        <v>837</v>
      </c>
      <c r="B40" s="11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03" t="s">
        <v>809</v>
      </c>
      <c r="C42" s="104"/>
      <c r="D42" s="104"/>
      <c r="E42" s="105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06" t="s">
        <v>56</v>
      </c>
      <c r="E47" s="107"/>
      <c r="F47" s="94" t="s">
        <v>3</v>
      </c>
      <c r="G47" s="95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06" t="s">
        <v>115</v>
      </c>
      <c r="E56" s="107"/>
      <c r="F56" s="96" t="s">
        <v>116</v>
      </c>
      <c r="G56" s="97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93" t="s">
        <v>1375</v>
      </c>
      <c r="DQ2" s="9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12" t="s">
        <v>0</v>
      </c>
      <c r="B5" s="112" t="s">
        <v>1</v>
      </c>
      <c r="C5" s="113" t="s">
        <v>57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99" t="s">
        <v>2</v>
      </c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1" t="s">
        <v>87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114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88" t="s">
        <v>137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112"/>
      <c r="B6" s="112"/>
      <c r="C6" s="92" t="s">
        <v>1381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2" t="s">
        <v>1384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 t="s">
        <v>3</v>
      </c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 t="s">
        <v>88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 t="s">
        <v>157</v>
      </c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 t="s">
        <v>115</v>
      </c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8" t="s">
        <v>172</v>
      </c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 t="s">
        <v>184</v>
      </c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 t="s">
        <v>116</v>
      </c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9" t="s">
        <v>1385</v>
      </c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</row>
    <row r="7" spans="1:254" ht="0.75" customHeight="1" x14ac:dyDescent="0.25">
      <c r="A7" s="112"/>
      <c r="B7" s="11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12"/>
      <c r="B8" s="112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12"/>
      <c r="B9" s="11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12"/>
      <c r="B10" s="11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12"/>
      <c r="B11" s="112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12"/>
      <c r="B12" s="112"/>
      <c r="C12" s="90" t="s">
        <v>153</v>
      </c>
      <c r="D12" s="90" t="s">
        <v>5</v>
      </c>
      <c r="E12" s="90" t="s">
        <v>6</v>
      </c>
      <c r="F12" s="90" t="s">
        <v>154</v>
      </c>
      <c r="G12" s="90" t="s">
        <v>7</v>
      </c>
      <c r="H12" s="90" t="s">
        <v>8</v>
      </c>
      <c r="I12" s="90" t="s">
        <v>155</v>
      </c>
      <c r="J12" s="90" t="s">
        <v>9</v>
      </c>
      <c r="K12" s="90" t="s">
        <v>10</v>
      </c>
      <c r="L12" s="90" t="s">
        <v>156</v>
      </c>
      <c r="M12" s="90" t="s">
        <v>9</v>
      </c>
      <c r="N12" s="90" t="s">
        <v>10</v>
      </c>
      <c r="O12" s="90" t="s">
        <v>170</v>
      </c>
      <c r="P12" s="90"/>
      <c r="Q12" s="90"/>
      <c r="R12" s="90" t="s">
        <v>5</v>
      </c>
      <c r="S12" s="90"/>
      <c r="T12" s="90"/>
      <c r="U12" s="90" t="s">
        <v>171</v>
      </c>
      <c r="V12" s="90"/>
      <c r="W12" s="90"/>
      <c r="X12" s="90" t="s">
        <v>12</v>
      </c>
      <c r="Y12" s="90"/>
      <c r="Z12" s="90"/>
      <c r="AA12" s="90" t="s">
        <v>7</v>
      </c>
      <c r="AB12" s="90"/>
      <c r="AC12" s="90"/>
      <c r="AD12" s="90" t="s">
        <v>8</v>
      </c>
      <c r="AE12" s="90"/>
      <c r="AF12" s="90"/>
      <c r="AG12" s="89" t="s">
        <v>14</v>
      </c>
      <c r="AH12" s="89"/>
      <c r="AI12" s="89"/>
      <c r="AJ12" s="90" t="s">
        <v>9</v>
      </c>
      <c r="AK12" s="90"/>
      <c r="AL12" s="90"/>
      <c r="AM12" s="89" t="s">
        <v>166</v>
      </c>
      <c r="AN12" s="89"/>
      <c r="AO12" s="89"/>
      <c r="AP12" s="89" t="s">
        <v>167</v>
      </c>
      <c r="AQ12" s="89"/>
      <c r="AR12" s="89"/>
      <c r="AS12" s="89" t="s">
        <v>168</v>
      </c>
      <c r="AT12" s="89"/>
      <c r="AU12" s="89"/>
      <c r="AV12" s="89" t="s">
        <v>169</v>
      </c>
      <c r="AW12" s="89"/>
      <c r="AX12" s="89"/>
      <c r="AY12" s="89" t="s">
        <v>158</v>
      </c>
      <c r="AZ12" s="89"/>
      <c r="BA12" s="89"/>
      <c r="BB12" s="89" t="s">
        <v>159</v>
      </c>
      <c r="BC12" s="89"/>
      <c r="BD12" s="89"/>
      <c r="BE12" s="89" t="s">
        <v>160</v>
      </c>
      <c r="BF12" s="89"/>
      <c r="BG12" s="89"/>
      <c r="BH12" s="89" t="s">
        <v>161</v>
      </c>
      <c r="BI12" s="89"/>
      <c r="BJ12" s="89"/>
      <c r="BK12" s="89" t="s">
        <v>162</v>
      </c>
      <c r="BL12" s="89"/>
      <c r="BM12" s="89"/>
      <c r="BN12" s="89" t="s">
        <v>163</v>
      </c>
      <c r="BO12" s="89"/>
      <c r="BP12" s="89"/>
      <c r="BQ12" s="89" t="s">
        <v>164</v>
      </c>
      <c r="BR12" s="89"/>
      <c r="BS12" s="89"/>
      <c r="BT12" s="89" t="s">
        <v>165</v>
      </c>
      <c r="BU12" s="89"/>
      <c r="BV12" s="89"/>
      <c r="BW12" s="89" t="s">
        <v>177</v>
      </c>
      <c r="BX12" s="89"/>
      <c r="BY12" s="89"/>
      <c r="BZ12" s="89" t="s">
        <v>178</v>
      </c>
      <c r="CA12" s="89"/>
      <c r="CB12" s="89"/>
      <c r="CC12" s="89" t="s">
        <v>179</v>
      </c>
      <c r="CD12" s="89"/>
      <c r="CE12" s="89"/>
      <c r="CF12" s="89" t="s">
        <v>180</v>
      </c>
      <c r="CG12" s="89"/>
      <c r="CH12" s="89"/>
      <c r="CI12" s="89" t="s">
        <v>181</v>
      </c>
      <c r="CJ12" s="89"/>
      <c r="CK12" s="89"/>
      <c r="CL12" s="89" t="s">
        <v>182</v>
      </c>
      <c r="CM12" s="89"/>
      <c r="CN12" s="89"/>
      <c r="CO12" s="89" t="s">
        <v>183</v>
      </c>
      <c r="CP12" s="89"/>
      <c r="CQ12" s="89"/>
      <c r="CR12" s="89" t="s">
        <v>173</v>
      </c>
      <c r="CS12" s="89"/>
      <c r="CT12" s="89"/>
      <c r="CU12" s="89" t="s">
        <v>174</v>
      </c>
      <c r="CV12" s="89"/>
      <c r="CW12" s="89"/>
      <c r="CX12" s="89" t="s">
        <v>175</v>
      </c>
      <c r="CY12" s="89"/>
      <c r="CZ12" s="89"/>
      <c r="DA12" s="89" t="s">
        <v>176</v>
      </c>
      <c r="DB12" s="89"/>
      <c r="DC12" s="89"/>
      <c r="DD12" s="89" t="s">
        <v>185</v>
      </c>
      <c r="DE12" s="89"/>
      <c r="DF12" s="89"/>
      <c r="DG12" s="89" t="s">
        <v>186</v>
      </c>
      <c r="DH12" s="89"/>
      <c r="DI12" s="89"/>
      <c r="DJ12" s="89" t="s">
        <v>187</v>
      </c>
      <c r="DK12" s="89"/>
      <c r="DL12" s="89"/>
      <c r="DM12" s="89" t="s">
        <v>188</v>
      </c>
      <c r="DN12" s="89"/>
      <c r="DO12" s="89"/>
      <c r="DP12" s="89" t="s">
        <v>189</v>
      </c>
      <c r="DQ12" s="89"/>
      <c r="DR12" s="89"/>
    </row>
    <row r="13" spans="1:254" ht="59.25" customHeight="1" x14ac:dyDescent="0.25">
      <c r="A13" s="112"/>
      <c r="B13" s="112"/>
      <c r="C13" s="87" t="s">
        <v>900</v>
      </c>
      <c r="D13" s="87"/>
      <c r="E13" s="87"/>
      <c r="F13" s="87" t="s">
        <v>904</v>
      </c>
      <c r="G13" s="87"/>
      <c r="H13" s="87"/>
      <c r="I13" s="87" t="s">
        <v>905</v>
      </c>
      <c r="J13" s="87"/>
      <c r="K13" s="87"/>
      <c r="L13" s="87" t="s">
        <v>906</v>
      </c>
      <c r="M13" s="87"/>
      <c r="N13" s="87"/>
      <c r="O13" s="87" t="s">
        <v>200</v>
      </c>
      <c r="P13" s="87"/>
      <c r="Q13" s="87"/>
      <c r="R13" s="87" t="s">
        <v>202</v>
      </c>
      <c r="S13" s="87"/>
      <c r="T13" s="87"/>
      <c r="U13" s="87" t="s">
        <v>908</v>
      </c>
      <c r="V13" s="87"/>
      <c r="W13" s="87"/>
      <c r="X13" s="87" t="s">
        <v>909</v>
      </c>
      <c r="Y13" s="87"/>
      <c r="Z13" s="87"/>
      <c r="AA13" s="87" t="s">
        <v>910</v>
      </c>
      <c r="AB13" s="87"/>
      <c r="AC13" s="87"/>
      <c r="AD13" s="87" t="s">
        <v>912</v>
      </c>
      <c r="AE13" s="87"/>
      <c r="AF13" s="87"/>
      <c r="AG13" s="87" t="s">
        <v>914</v>
      </c>
      <c r="AH13" s="87"/>
      <c r="AI13" s="87"/>
      <c r="AJ13" s="87" t="s">
        <v>1320</v>
      </c>
      <c r="AK13" s="87"/>
      <c r="AL13" s="87"/>
      <c r="AM13" s="87" t="s">
        <v>919</v>
      </c>
      <c r="AN13" s="87"/>
      <c r="AO13" s="87"/>
      <c r="AP13" s="87" t="s">
        <v>920</v>
      </c>
      <c r="AQ13" s="87"/>
      <c r="AR13" s="87"/>
      <c r="AS13" s="87" t="s">
        <v>921</v>
      </c>
      <c r="AT13" s="87"/>
      <c r="AU13" s="87"/>
      <c r="AV13" s="87" t="s">
        <v>922</v>
      </c>
      <c r="AW13" s="87"/>
      <c r="AX13" s="87"/>
      <c r="AY13" s="87" t="s">
        <v>924</v>
      </c>
      <c r="AZ13" s="87"/>
      <c r="BA13" s="87"/>
      <c r="BB13" s="87" t="s">
        <v>925</v>
      </c>
      <c r="BC13" s="87"/>
      <c r="BD13" s="87"/>
      <c r="BE13" s="87" t="s">
        <v>926</v>
      </c>
      <c r="BF13" s="87"/>
      <c r="BG13" s="87"/>
      <c r="BH13" s="87" t="s">
        <v>927</v>
      </c>
      <c r="BI13" s="87"/>
      <c r="BJ13" s="87"/>
      <c r="BK13" s="87" t="s">
        <v>928</v>
      </c>
      <c r="BL13" s="87"/>
      <c r="BM13" s="87"/>
      <c r="BN13" s="87" t="s">
        <v>930</v>
      </c>
      <c r="BO13" s="87"/>
      <c r="BP13" s="87"/>
      <c r="BQ13" s="87" t="s">
        <v>931</v>
      </c>
      <c r="BR13" s="87"/>
      <c r="BS13" s="87"/>
      <c r="BT13" s="87" t="s">
        <v>933</v>
      </c>
      <c r="BU13" s="87"/>
      <c r="BV13" s="87"/>
      <c r="BW13" s="87" t="s">
        <v>935</v>
      </c>
      <c r="BX13" s="87"/>
      <c r="BY13" s="87"/>
      <c r="BZ13" s="87" t="s">
        <v>936</v>
      </c>
      <c r="CA13" s="87"/>
      <c r="CB13" s="87"/>
      <c r="CC13" s="87" t="s">
        <v>940</v>
      </c>
      <c r="CD13" s="87"/>
      <c r="CE13" s="87"/>
      <c r="CF13" s="87" t="s">
        <v>943</v>
      </c>
      <c r="CG13" s="87"/>
      <c r="CH13" s="87"/>
      <c r="CI13" s="87" t="s">
        <v>944</v>
      </c>
      <c r="CJ13" s="87"/>
      <c r="CK13" s="87"/>
      <c r="CL13" s="87" t="s">
        <v>945</v>
      </c>
      <c r="CM13" s="87"/>
      <c r="CN13" s="87"/>
      <c r="CO13" s="87" t="s">
        <v>946</v>
      </c>
      <c r="CP13" s="87"/>
      <c r="CQ13" s="87"/>
      <c r="CR13" s="87" t="s">
        <v>948</v>
      </c>
      <c r="CS13" s="87"/>
      <c r="CT13" s="87"/>
      <c r="CU13" s="87" t="s">
        <v>949</v>
      </c>
      <c r="CV13" s="87"/>
      <c r="CW13" s="87"/>
      <c r="CX13" s="87" t="s">
        <v>950</v>
      </c>
      <c r="CY13" s="87"/>
      <c r="CZ13" s="87"/>
      <c r="DA13" s="87" t="s">
        <v>951</v>
      </c>
      <c r="DB13" s="87"/>
      <c r="DC13" s="87"/>
      <c r="DD13" s="87" t="s">
        <v>952</v>
      </c>
      <c r="DE13" s="87"/>
      <c r="DF13" s="87"/>
      <c r="DG13" s="87" t="s">
        <v>953</v>
      </c>
      <c r="DH13" s="87"/>
      <c r="DI13" s="87"/>
      <c r="DJ13" s="87" t="s">
        <v>955</v>
      </c>
      <c r="DK13" s="87"/>
      <c r="DL13" s="87"/>
      <c r="DM13" s="87" t="s">
        <v>956</v>
      </c>
      <c r="DN13" s="87"/>
      <c r="DO13" s="87"/>
      <c r="DP13" s="87" t="s">
        <v>957</v>
      </c>
      <c r="DQ13" s="87"/>
      <c r="DR13" s="87"/>
    </row>
    <row r="14" spans="1:254" ht="83.25" customHeight="1" x14ac:dyDescent="0.25">
      <c r="A14" s="112"/>
      <c r="B14" s="112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8" t="s">
        <v>276</v>
      </c>
      <c r="B40" s="10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10" t="s">
        <v>838</v>
      </c>
      <c r="B41" s="11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03" t="s">
        <v>809</v>
      </c>
      <c r="C43" s="104"/>
      <c r="D43" s="104"/>
      <c r="E43" s="105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4" t="s">
        <v>56</v>
      </c>
      <c r="E48" s="115"/>
      <c r="F48" s="116" t="s">
        <v>3</v>
      </c>
      <c r="G48" s="117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4" t="s">
        <v>157</v>
      </c>
      <c r="E57" s="115"/>
      <c r="F57" s="114" t="s">
        <v>115</v>
      </c>
      <c r="G57" s="115"/>
      <c r="H57" s="118" t="s">
        <v>172</v>
      </c>
      <c r="I57" s="119"/>
      <c r="J57" s="88" t="s">
        <v>184</v>
      </c>
      <c r="K57" s="88"/>
      <c r="L57" s="88" t="s">
        <v>116</v>
      </c>
      <c r="M57" s="88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14"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93" t="s">
        <v>1375</v>
      </c>
      <c r="FJ2" s="9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12" t="s">
        <v>0</v>
      </c>
      <c r="B4" s="112" t="s">
        <v>1</v>
      </c>
      <c r="C4" s="113" t="s">
        <v>57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21" t="s">
        <v>2</v>
      </c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3"/>
      <c r="BK4" s="91" t="s">
        <v>87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24" t="s">
        <v>114</v>
      </c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6"/>
      <c r="EW4" s="88" t="s">
        <v>137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112"/>
      <c r="B5" s="112"/>
      <c r="C5" s="92" t="s">
        <v>1381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2" t="s">
        <v>1384</v>
      </c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9" t="s">
        <v>3</v>
      </c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 t="s">
        <v>329</v>
      </c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2" t="s">
        <v>330</v>
      </c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 t="s">
        <v>157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8" t="s">
        <v>1017</v>
      </c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 t="s">
        <v>172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127" t="s">
        <v>184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98" t="s">
        <v>116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9" t="s">
        <v>1386</v>
      </c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</row>
    <row r="6" spans="1:254" ht="15.75" hidden="1" x14ac:dyDescent="0.25">
      <c r="A6" s="112"/>
      <c r="B6" s="112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12"/>
      <c r="B7" s="11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12"/>
      <c r="B8" s="112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12"/>
      <c r="B9" s="11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12"/>
      <c r="B10" s="11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12"/>
      <c r="B11" s="112"/>
      <c r="C11" s="90" t="s">
        <v>278</v>
      </c>
      <c r="D11" s="90" t="s">
        <v>5</v>
      </c>
      <c r="E11" s="90" t="s">
        <v>6</v>
      </c>
      <c r="F11" s="90" t="s">
        <v>317</v>
      </c>
      <c r="G11" s="90" t="s">
        <v>7</v>
      </c>
      <c r="H11" s="90" t="s">
        <v>8</v>
      </c>
      <c r="I11" s="90" t="s">
        <v>279</v>
      </c>
      <c r="J11" s="90" t="s">
        <v>9</v>
      </c>
      <c r="K11" s="90" t="s">
        <v>10</v>
      </c>
      <c r="L11" s="90" t="s">
        <v>280</v>
      </c>
      <c r="M11" s="90" t="s">
        <v>9</v>
      </c>
      <c r="N11" s="90" t="s">
        <v>10</v>
      </c>
      <c r="O11" s="90" t="s">
        <v>281</v>
      </c>
      <c r="P11" s="90" t="s">
        <v>11</v>
      </c>
      <c r="Q11" s="90" t="s">
        <v>4</v>
      </c>
      <c r="R11" s="90" t="s">
        <v>282</v>
      </c>
      <c r="S11" s="90"/>
      <c r="T11" s="90"/>
      <c r="U11" s="90" t="s">
        <v>976</v>
      </c>
      <c r="V11" s="90"/>
      <c r="W11" s="90"/>
      <c r="X11" s="90" t="s">
        <v>977</v>
      </c>
      <c r="Y11" s="90"/>
      <c r="Z11" s="90"/>
      <c r="AA11" s="89" t="s">
        <v>978</v>
      </c>
      <c r="AB11" s="89"/>
      <c r="AC11" s="89"/>
      <c r="AD11" s="90" t="s">
        <v>283</v>
      </c>
      <c r="AE11" s="90"/>
      <c r="AF11" s="90"/>
      <c r="AG11" s="90" t="s">
        <v>284</v>
      </c>
      <c r="AH11" s="90"/>
      <c r="AI11" s="90"/>
      <c r="AJ11" s="89" t="s">
        <v>285</v>
      </c>
      <c r="AK11" s="89"/>
      <c r="AL11" s="89"/>
      <c r="AM11" s="90" t="s">
        <v>286</v>
      </c>
      <c r="AN11" s="90"/>
      <c r="AO11" s="90"/>
      <c r="AP11" s="90" t="s">
        <v>287</v>
      </c>
      <c r="AQ11" s="90"/>
      <c r="AR11" s="90"/>
      <c r="AS11" s="90" t="s">
        <v>288</v>
      </c>
      <c r="AT11" s="90"/>
      <c r="AU11" s="90"/>
      <c r="AV11" s="90" t="s">
        <v>289</v>
      </c>
      <c r="AW11" s="90"/>
      <c r="AX11" s="90"/>
      <c r="AY11" s="90" t="s">
        <v>318</v>
      </c>
      <c r="AZ11" s="90"/>
      <c r="BA11" s="90"/>
      <c r="BB11" s="90" t="s">
        <v>290</v>
      </c>
      <c r="BC11" s="90"/>
      <c r="BD11" s="90"/>
      <c r="BE11" s="90" t="s">
        <v>1000</v>
      </c>
      <c r="BF11" s="90"/>
      <c r="BG11" s="90"/>
      <c r="BH11" s="90" t="s">
        <v>291</v>
      </c>
      <c r="BI11" s="90"/>
      <c r="BJ11" s="90"/>
      <c r="BK11" s="89" t="s">
        <v>292</v>
      </c>
      <c r="BL11" s="89"/>
      <c r="BM11" s="89"/>
      <c r="BN11" s="89" t="s">
        <v>319</v>
      </c>
      <c r="BO11" s="89"/>
      <c r="BP11" s="89"/>
      <c r="BQ11" s="89" t="s">
        <v>293</v>
      </c>
      <c r="BR11" s="89"/>
      <c r="BS11" s="89"/>
      <c r="BT11" s="89" t="s">
        <v>294</v>
      </c>
      <c r="BU11" s="89"/>
      <c r="BV11" s="89"/>
      <c r="BW11" s="89" t="s">
        <v>295</v>
      </c>
      <c r="BX11" s="89"/>
      <c r="BY11" s="89"/>
      <c r="BZ11" s="89" t="s">
        <v>296</v>
      </c>
      <c r="CA11" s="89"/>
      <c r="CB11" s="89"/>
      <c r="CC11" s="89" t="s">
        <v>320</v>
      </c>
      <c r="CD11" s="89"/>
      <c r="CE11" s="89"/>
      <c r="CF11" s="89" t="s">
        <v>297</v>
      </c>
      <c r="CG11" s="89"/>
      <c r="CH11" s="89"/>
      <c r="CI11" s="89" t="s">
        <v>298</v>
      </c>
      <c r="CJ11" s="89"/>
      <c r="CK11" s="89"/>
      <c r="CL11" s="89" t="s">
        <v>299</v>
      </c>
      <c r="CM11" s="89"/>
      <c r="CN11" s="89"/>
      <c r="CO11" s="89" t="s">
        <v>300</v>
      </c>
      <c r="CP11" s="89"/>
      <c r="CQ11" s="89"/>
      <c r="CR11" s="89" t="s">
        <v>301</v>
      </c>
      <c r="CS11" s="89"/>
      <c r="CT11" s="89"/>
      <c r="CU11" s="89" t="s">
        <v>302</v>
      </c>
      <c r="CV11" s="89"/>
      <c r="CW11" s="89"/>
      <c r="CX11" s="89" t="s">
        <v>303</v>
      </c>
      <c r="CY11" s="89"/>
      <c r="CZ11" s="89"/>
      <c r="DA11" s="89" t="s">
        <v>304</v>
      </c>
      <c r="DB11" s="89"/>
      <c r="DC11" s="89"/>
      <c r="DD11" s="89" t="s">
        <v>305</v>
      </c>
      <c r="DE11" s="89"/>
      <c r="DF11" s="89"/>
      <c r="DG11" s="89" t="s">
        <v>321</v>
      </c>
      <c r="DH11" s="89"/>
      <c r="DI11" s="89"/>
      <c r="DJ11" s="89" t="s">
        <v>306</v>
      </c>
      <c r="DK11" s="89"/>
      <c r="DL11" s="89"/>
      <c r="DM11" s="89" t="s">
        <v>307</v>
      </c>
      <c r="DN11" s="89"/>
      <c r="DO11" s="89"/>
      <c r="DP11" s="89" t="s">
        <v>308</v>
      </c>
      <c r="DQ11" s="89"/>
      <c r="DR11" s="89"/>
      <c r="DS11" s="89" t="s">
        <v>309</v>
      </c>
      <c r="DT11" s="89"/>
      <c r="DU11" s="89"/>
      <c r="DV11" s="89" t="s">
        <v>310</v>
      </c>
      <c r="DW11" s="89"/>
      <c r="DX11" s="89"/>
      <c r="DY11" s="89" t="s">
        <v>311</v>
      </c>
      <c r="DZ11" s="89"/>
      <c r="EA11" s="89"/>
      <c r="EB11" s="89" t="s">
        <v>312</v>
      </c>
      <c r="EC11" s="89"/>
      <c r="ED11" s="89"/>
      <c r="EE11" s="89" t="s">
        <v>322</v>
      </c>
      <c r="EF11" s="89"/>
      <c r="EG11" s="89"/>
      <c r="EH11" s="89" t="s">
        <v>323</v>
      </c>
      <c r="EI11" s="89"/>
      <c r="EJ11" s="89"/>
      <c r="EK11" s="89" t="s">
        <v>324</v>
      </c>
      <c r="EL11" s="89"/>
      <c r="EM11" s="89"/>
      <c r="EN11" s="89" t="s">
        <v>325</v>
      </c>
      <c r="EO11" s="89"/>
      <c r="EP11" s="89"/>
      <c r="EQ11" s="89" t="s">
        <v>326</v>
      </c>
      <c r="ER11" s="89"/>
      <c r="ES11" s="89"/>
      <c r="ET11" s="89" t="s">
        <v>327</v>
      </c>
      <c r="EU11" s="89"/>
      <c r="EV11" s="89"/>
      <c r="EW11" s="89" t="s">
        <v>313</v>
      </c>
      <c r="EX11" s="89"/>
      <c r="EY11" s="89"/>
      <c r="EZ11" s="89" t="s">
        <v>328</v>
      </c>
      <c r="FA11" s="89"/>
      <c r="FB11" s="89"/>
      <c r="FC11" s="89" t="s">
        <v>314</v>
      </c>
      <c r="FD11" s="89"/>
      <c r="FE11" s="89"/>
      <c r="FF11" s="89" t="s">
        <v>315</v>
      </c>
      <c r="FG11" s="89"/>
      <c r="FH11" s="89"/>
      <c r="FI11" s="89" t="s">
        <v>316</v>
      </c>
      <c r="FJ11" s="89"/>
      <c r="FK11" s="89"/>
    </row>
    <row r="12" spans="1:254" ht="79.5" customHeight="1" x14ac:dyDescent="0.25">
      <c r="A12" s="112"/>
      <c r="B12" s="112"/>
      <c r="C12" s="87" t="s">
        <v>958</v>
      </c>
      <c r="D12" s="87"/>
      <c r="E12" s="87"/>
      <c r="F12" s="87" t="s">
        <v>962</v>
      </c>
      <c r="G12" s="87"/>
      <c r="H12" s="87"/>
      <c r="I12" s="87" t="s">
        <v>966</v>
      </c>
      <c r="J12" s="87"/>
      <c r="K12" s="87"/>
      <c r="L12" s="87" t="s">
        <v>970</v>
      </c>
      <c r="M12" s="87"/>
      <c r="N12" s="87"/>
      <c r="O12" s="87" t="s">
        <v>972</v>
      </c>
      <c r="P12" s="87"/>
      <c r="Q12" s="87"/>
      <c r="R12" s="87" t="s">
        <v>975</v>
      </c>
      <c r="S12" s="87"/>
      <c r="T12" s="87"/>
      <c r="U12" s="87" t="s">
        <v>336</v>
      </c>
      <c r="V12" s="87"/>
      <c r="W12" s="87"/>
      <c r="X12" s="87" t="s">
        <v>339</v>
      </c>
      <c r="Y12" s="87"/>
      <c r="Z12" s="87"/>
      <c r="AA12" s="87" t="s">
        <v>979</v>
      </c>
      <c r="AB12" s="87"/>
      <c r="AC12" s="87"/>
      <c r="AD12" s="87" t="s">
        <v>983</v>
      </c>
      <c r="AE12" s="87"/>
      <c r="AF12" s="87"/>
      <c r="AG12" s="87" t="s">
        <v>984</v>
      </c>
      <c r="AH12" s="87"/>
      <c r="AI12" s="87"/>
      <c r="AJ12" s="87" t="s">
        <v>988</v>
      </c>
      <c r="AK12" s="87"/>
      <c r="AL12" s="87"/>
      <c r="AM12" s="87" t="s">
        <v>992</v>
      </c>
      <c r="AN12" s="87"/>
      <c r="AO12" s="87"/>
      <c r="AP12" s="87" t="s">
        <v>996</v>
      </c>
      <c r="AQ12" s="87"/>
      <c r="AR12" s="87"/>
      <c r="AS12" s="87" t="s">
        <v>997</v>
      </c>
      <c r="AT12" s="87"/>
      <c r="AU12" s="87"/>
      <c r="AV12" s="87" t="s">
        <v>1001</v>
      </c>
      <c r="AW12" s="87"/>
      <c r="AX12" s="87"/>
      <c r="AY12" s="87" t="s">
        <v>1002</v>
      </c>
      <c r="AZ12" s="87"/>
      <c r="BA12" s="87"/>
      <c r="BB12" s="87" t="s">
        <v>1003</v>
      </c>
      <c r="BC12" s="87"/>
      <c r="BD12" s="87"/>
      <c r="BE12" s="87" t="s">
        <v>1004</v>
      </c>
      <c r="BF12" s="87"/>
      <c r="BG12" s="87"/>
      <c r="BH12" s="87" t="s">
        <v>1005</v>
      </c>
      <c r="BI12" s="87"/>
      <c r="BJ12" s="87"/>
      <c r="BK12" s="87" t="s">
        <v>355</v>
      </c>
      <c r="BL12" s="87"/>
      <c r="BM12" s="87"/>
      <c r="BN12" s="87" t="s">
        <v>357</v>
      </c>
      <c r="BO12" s="87"/>
      <c r="BP12" s="87"/>
      <c r="BQ12" s="87" t="s">
        <v>1009</v>
      </c>
      <c r="BR12" s="87"/>
      <c r="BS12" s="87"/>
      <c r="BT12" s="87" t="s">
        <v>1010</v>
      </c>
      <c r="BU12" s="87"/>
      <c r="BV12" s="87"/>
      <c r="BW12" s="87" t="s">
        <v>1011</v>
      </c>
      <c r="BX12" s="87"/>
      <c r="BY12" s="87"/>
      <c r="BZ12" s="87" t="s">
        <v>1012</v>
      </c>
      <c r="CA12" s="87"/>
      <c r="CB12" s="87"/>
      <c r="CC12" s="87" t="s">
        <v>367</v>
      </c>
      <c r="CD12" s="87"/>
      <c r="CE12" s="87"/>
      <c r="CF12" s="120" t="s">
        <v>370</v>
      </c>
      <c r="CG12" s="120"/>
      <c r="CH12" s="120"/>
      <c r="CI12" s="87" t="s">
        <v>374</v>
      </c>
      <c r="CJ12" s="87"/>
      <c r="CK12" s="87"/>
      <c r="CL12" s="87" t="s">
        <v>1323</v>
      </c>
      <c r="CM12" s="87"/>
      <c r="CN12" s="87"/>
      <c r="CO12" s="87" t="s">
        <v>380</v>
      </c>
      <c r="CP12" s="87"/>
      <c r="CQ12" s="87"/>
      <c r="CR12" s="120" t="s">
        <v>383</v>
      </c>
      <c r="CS12" s="120"/>
      <c r="CT12" s="120"/>
      <c r="CU12" s="87" t="s">
        <v>386</v>
      </c>
      <c r="CV12" s="87"/>
      <c r="CW12" s="87"/>
      <c r="CX12" s="87" t="s">
        <v>388</v>
      </c>
      <c r="CY12" s="87"/>
      <c r="CZ12" s="87"/>
      <c r="DA12" s="87" t="s">
        <v>392</v>
      </c>
      <c r="DB12" s="87"/>
      <c r="DC12" s="87"/>
      <c r="DD12" s="120" t="s">
        <v>396</v>
      </c>
      <c r="DE12" s="120"/>
      <c r="DF12" s="120"/>
      <c r="DG12" s="120" t="s">
        <v>398</v>
      </c>
      <c r="DH12" s="120"/>
      <c r="DI12" s="120"/>
      <c r="DJ12" s="120" t="s">
        <v>402</v>
      </c>
      <c r="DK12" s="120"/>
      <c r="DL12" s="120"/>
      <c r="DM12" s="120" t="s">
        <v>406</v>
      </c>
      <c r="DN12" s="120"/>
      <c r="DO12" s="120"/>
      <c r="DP12" s="120" t="s">
        <v>410</v>
      </c>
      <c r="DQ12" s="120"/>
      <c r="DR12" s="120"/>
      <c r="DS12" s="120" t="s">
        <v>413</v>
      </c>
      <c r="DT12" s="120"/>
      <c r="DU12" s="120"/>
      <c r="DV12" s="120" t="s">
        <v>416</v>
      </c>
      <c r="DW12" s="120"/>
      <c r="DX12" s="120"/>
      <c r="DY12" s="120" t="s">
        <v>420</v>
      </c>
      <c r="DZ12" s="120"/>
      <c r="EA12" s="120"/>
      <c r="EB12" s="120" t="s">
        <v>422</v>
      </c>
      <c r="EC12" s="120"/>
      <c r="ED12" s="120"/>
      <c r="EE12" s="120" t="s">
        <v>1021</v>
      </c>
      <c r="EF12" s="120"/>
      <c r="EG12" s="120"/>
      <c r="EH12" s="120" t="s">
        <v>424</v>
      </c>
      <c r="EI12" s="120"/>
      <c r="EJ12" s="120"/>
      <c r="EK12" s="120" t="s">
        <v>426</v>
      </c>
      <c r="EL12" s="120"/>
      <c r="EM12" s="120"/>
      <c r="EN12" s="120" t="s">
        <v>1030</v>
      </c>
      <c r="EO12" s="120"/>
      <c r="EP12" s="120"/>
      <c r="EQ12" s="120" t="s">
        <v>1032</v>
      </c>
      <c r="ER12" s="120"/>
      <c r="ES12" s="120"/>
      <c r="ET12" s="120" t="s">
        <v>428</v>
      </c>
      <c r="EU12" s="120"/>
      <c r="EV12" s="120"/>
      <c r="EW12" s="120" t="s">
        <v>429</v>
      </c>
      <c r="EX12" s="120"/>
      <c r="EY12" s="120"/>
      <c r="EZ12" s="120" t="s">
        <v>1036</v>
      </c>
      <c r="FA12" s="120"/>
      <c r="FB12" s="120"/>
      <c r="FC12" s="120" t="s">
        <v>1040</v>
      </c>
      <c r="FD12" s="120"/>
      <c r="FE12" s="120"/>
      <c r="FF12" s="120" t="s">
        <v>1042</v>
      </c>
      <c r="FG12" s="120"/>
      <c r="FH12" s="120"/>
      <c r="FI12" s="120" t="s">
        <v>1046</v>
      </c>
      <c r="FJ12" s="120"/>
      <c r="FK12" s="120"/>
    </row>
    <row r="13" spans="1:254" ht="180.75" x14ac:dyDescent="0.25">
      <c r="A13" s="112"/>
      <c r="B13" s="112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08" t="s">
        <v>276</v>
      </c>
      <c r="B39" s="10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10" t="s">
        <v>837</v>
      </c>
      <c r="B40" s="11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103" t="s">
        <v>809</v>
      </c>
      <c r="C42" s="104"/>
      <c r="D42" s="104"/>
      <c r="E42" s="105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4" t="s">
        <v>56</v>
      </c>
      <c r="E47" s="115"/>
      <c r="F47" s="116" t="s">
        <v>3</v>
      </c>
      <c r="G47" s="117"/>
      <c r="H47" s="118" t="s">
        <v>329</v>
      </c>
      <c r="I47" s="119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4" t="s">
        <v>157</v>
      </c>
      <c r="E56" s="115"/>
      <c r="F56" s="114" t="s">
        <v>115</v>
      </c>
      <c r="G56" s="115"/>
      <c r="H56" s="118" t="s">
        <v>172</v>
      </c>
      <c r="I56" s="119"/>
      <c r="J56" s="88" t="s">
        <v>184</v>
      </c>
      <c r="K56" s="88"/>
      <c r="L56" s="88" t="s">
        <v>116</v>
      </c>
      <c r="M56" s="88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zoomScale="70" zoomScaleNormal="70" workbookViewId="0">
      <selection activeCell="H3" sqref="H3"/>
    </sheetView>
  </sheetViews>
  <sheetFormatPr defaultRowHeight="15" x14ac:dyDescent="0.25"/>
  <cols>
    <col min="2" max="2" width="38" customWidth="1"/>
    <col min="20" max="20" width="8.85546875" style="190"/>
    <col min="39" max="39" width="8.85546875" style="83"/>
    <col min="74" max="74" width="8.85546875" style="83"/>
    <col min="92" max="92" width="8.85546875" style="83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186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86" t="s">
        <v>1396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3" t="s">
        <v>1375</v>
      </c>
      <c r="GR2" s="93"/>
      <c r="II2" s="93" t="s">
        <v>1388</v>
      </c>
      <c r="IJ2" s="93"/>
    </row>
    <row r="3" spans="1:254" ht="15.7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187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77"/>
      <c r="B4" s="78"/>
      <c r="C4" s="164" t="s">
        <v>1392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 t="s">
        <v>2</v>
      </c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3" t="s">
        <v>87</v>
      </c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 t="s">
        <v>114</v>
      </c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 t="s">
        <v>1391</v>
      </c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</row>
    <row r="5" spans="1:254" ht="13.5" customHeight="1" x14ac:dyDescent="0.25">
      <c r="A5" s="148" t="s">
        <v>0</v>
      </c>
      <c r="B5" s="148" t="s">
        <v>1</v>
      </c>
      <c r="C5" s="151" t="s">
        <v>1381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3"/>
      <c r="U5" s="134" t="s">
        <v>1382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2"/>
      <c r="AM5" s="134" t="s">
        <v>3</v>
      </c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6"/>
      <c r="BE5" s="134" t="s">
        <v>329</v>
      </c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6"/>
      <c r="BW5" s="134" t="s">
        <v>330</v>
      </c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6"/>
      <c r="CO5" s="134" t="s">
        <v>157</v>
      </c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6"/>
      <c r="DG5" s="168" t="s">
        <v>115</v>
      </c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70"/>
      <c r="DY5" s="165" t="s">
        <v>172</v>
      </c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7"/>
      <c r="EQ5" s="165" t="s">
        <v>184</v>
      </c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7"/>
      <c r="FI5" s="165" t="s">
        <v>116</v>
      </c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7"/>
      <c r="GA5" s="121" t="s">
        <v>1395</v>
      </c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3"/>
      <c r="HB5" s="70"/>
      <c r="HC5" s="70"/>
      <c r="HD5" s="70"/>
      <c r="HE5" s="70"/>
      <c r="HF5" s="70"/>
      <c r="HG5" s="70"/>
      <c r="HH5" s="70"/>
      <c r="HI5" s="70"/>
      <c r="HJ5" s="53"/>
    </row>
    <row r="6" spans="1:254" ht="15.75" hidden="1" customHeight="1" x14ac:dyDescent="0.25">
      <c r="A6" s="149"/>
      <c r="B6" s="149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80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80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80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J6" s="69"/>
    </row>
    <row r="7" spans="1:254" ht="15.75" hidden="1" customHeight="1" x14ac:dyDescent="0.25">
      <c r="A7" s="149"/>
      <c r="B7" s="149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80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80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80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69"/>
    </row>
    <row r="8" spans="1:254" ht="15.75" hidden="1" customHeight="1" x14ac:dyDescent="0.25">
      <c r="A8" s="149"/>
      <c r="B8" s="149"/>
      <c r="C8" s="154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80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80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80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69"/>
    </row>
    <row r="9" spans="1:254" ht="15.75" hidden="1" customHeight="1" x14ac:dyDescent="0.25">
      <c r="A9" s="149"/>
      <c r="B9" s="149"/>
      <c r="C9" s="154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80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80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80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69"/>
    </row>
    <row r="10" spans="1:254" ht="15.75" hidden="1" customHeight="1" x14ac:dyDescent="0.25">
      <c r="A10" s="149"/>
      <c r="B10" s="149"/>
      <c r="C10" s="157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80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80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80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0"/>
      <c r="HC10" s="70"/>
      <c r="HD10" s="70"/>
      <c r="HE10" s="70"/>
      <c r="HF10" s="70"/>
      <c r="HG10" s="70"/>
      <c r="HH10" s="70"/>
      <c r="HI10" s="70"/>
      <c r="HJ10" s="53"/>
    </row>
    <row r="11" spans="1:254" ht="15.75" x14ac:dyDescent="0.25">
      <c r="A11" s="149"/>
      <c r="B11" s="149"/>
      <c r="C11" s="140" t="s">
        <v>434</v>
      </c>
      <c r="D11" s="141"/>
      <c r="E11" s="142"/>
      <c r="F11" s="140" t="s">
        <v>435</v>
      </c>
      <c r="G11" s="141"/>
      <c r="H11" s="142"/>
      <c r="I11" s="140" t="s">
        <v>491</v>
      </c>
      <c r="J11" s="141"/>
      <c r="K11" s="142"/>
      <c r="L11" s="140" t="s">
        <v>436</v>
      </c>
      <c r="M11" s="141"/>
      <c r="N11" s="142"/>
      <c r="O11" s="140" t="s">
        <v>437</v>
      </c>
      <c r="P11" s="141"/>
      <c r="Q11" s="142"/>
      <c r="R11" s="140" t="s">
        <v>438</v>
      </c>
      <c r="S11" s="141"/>
      <c r="T11" s="142"/>
      <c r="U11" s="140" t="s">
        <v>439</v>
      </c>
      <c r="V11" s="141"/>
      <c r="W11" s="142"/>
      <c r="X11" s="140" t="s">
        <v>440</v>
      </c>
      <c r="Y11" s="141"/>
      <c r="Z11" s="142"/>
      <c r="AA11" s="140" t="s">
        <v>492</v>
      </c>
      <c r="AB11" s="141"/>
      <c r="AC11" s="142"/>
      <c r="AD11" s="140" t="s">
        <v>441</v>
      </c>
      <c r="AE11" s="141"/>
      <c r="AF11" s="142"/>
      <c r="AG11" s="140" t="s">
        <v>442</v>
      </c>
      <c r="AH11" s="141"/>
      <c r="AI11" s="142"/>
      <c r="AJ11" s="140" t="s">
        <v>443</v>
      </c>
      <c r="AK11" s="141"/>
      <c r="AL11" s="142"/>
      <c r="AM11" s="128" t="s">
        <v>444</v>
      </c>
      <c r="AN11" s="129"/>
      <c r="AO11" s="130"/>
      <c r="AP11" s="140" t="s">
        <v>445</v>
      </c>
      <c r="AQ11" s="141"/>
      <c r="AR11" s="142"/>
      <c r="AS11" s="140" t="s">
        <v>446</v>
      </c>
      <c r="AT11" s="141"/>
      <c r="AU11" s="142"/>
      <c r="AV11" s="140" t="s">
        <v>447</v>
      </c>
      <c r="AW11" s="141"/>
      <c r="AX11" s="142"/>
      <c r="AY11" s="140" t="s">
        <v>448</v>
      </c>
      <c r="AZ11" s="141"/>
      <c r="BA11" s="142"/>
      <c r="BB11" s="140" t="s">
        <v>449</v>
      </c>
      <c r="BC11" s="141"/>
      <c r="BD11" s="142"/>
      <c r="BE11" s="128" t="s">
        <v>493</v>
      </c>
      <c r="BF11" s="129"/>
      <c r="BG11" s="130"/>
      <c r="BH11" s="128" t="s">
        <v>450</v>
      </c>
      <c r="BI11" s="129"/>
      <c r="BJ11" s="130"/>
      <c r="BK11" s="140" t="s">
        <v>451</v>
      </c>
      <c r="BL11" s="141"/>
      <c r="BM11" s="142"/>
      <c r="BN11" s="140" t="s">
        <v>452</v>
      </c>
      <c r="BO11" s="141"/>
      <c r="BP11" s="142"/>
      <c r="BQ11" s="128" t="s">
        <v>453</v>
      </c>
      <c r="BR11" s="129"/>
      <c r="BS11" s="130"/>
      <c r="BT11" s="140" t="s">
        <v>454</v>
      </c>
      <c r="BU11" s="141"/>
      <c r="BV11" s="142"/>
      <c r="BW11" s="128" t="s">
        <v>455</v>
      </c>
      <c r="BX11" s="129"/>
      <c r="BY11" s="130"/>
      <c r="BZ11" s="128" t="s">
        <v>456</v>
      </c>
      <c r="CA11" s="129"/>
      <c r="CB11" s="130"/>
      <c r="CC11" s="128" t="s">
        <v>494</v>
      </c>
      <c r="CD11" s="129"/>
      <c r="CE11" s="130"/>
      <c r="CF11" s="128" t="s">
        <v>457</v>
      </c>
      <c r="CG11" s="129"/>
      <c r="CH11" s="130"/>
      <c r="CI11" s="128" t="s">
        <v>458</v>
      </c>
      <c r="CJ11" s="129"/>
      <c r="CK11" s="130"/>
      <c r="CL11" s="128" t="s">
        <v>459</v>
      </c>
      <c r="CM11" s="129"/>
      <c r="CN11" s="130"/>
      <c r="CO11" s="137" t="s">
        <v>460</v>
      </c>
      <c r="CP11" s="138"/>
      <c r="CQ11" s="139"/>
      <c r="CR11" s="137" t="s">
        <v>461</v>
      </c>
      <c r="CS11" s="138"/>
      <c r="CT11" s="139"/>
      <c r="CU11" s="137" t="s">
        <v>495</v>
      </c>
      <c r="CV11" s="138"/>
      <c r="CW11" s="139"/>
      <c r="CX11" s="137" t="s">
        <v>462</v>
      </c>
      <c r="CY11" s="138"/>
      <c r="CZ11" s="139"/>
      <c r="DA11" s="137" t="s">
        <v>463</v>
      </c>
      <c r="DB11" s="138"/>
      <c r="DC11" s="139"/>
      <c r="DD11" s="137" t="s">
        <v>464</v>
      </c>
      <c r="DE11" s="138"/>
      <c r="DF11" s="139"/>
      <c r="DG11" s="137" t="s">
        <v>465</v>
      </c>
      <c r="DH11" s="138"/>
      <c r="DI11" s="139"/>
      <c r="DJ11" s="137" t="s">
        <v>466</v>
      </c>
      <c r="DK11" s="138"/>
      <c r="DL11" s="139"/>
      <c r="DM11" s="137" t="s">
        <v>467</v>
      </c>
      <c r="DN11" s="138"/>
      <c r="DO11" s="139"/>
      <c r="DP11" s="137" t="s">
        <v>468</v>
      </c>
      <c r="DQ11" s="138"/>
      <c r="DR11" s="139"/>
      <c r="DS11" s="137" t="s">
        <v>469</v>
      </c>
      <c r="DT11" s="138"/>
      <c r="DU11" s="139"/>
      <c r="DV11" s="137" t="s">
        <v>470</v>
      </c>
      <c r="DW11" s="138"/>
      <c r="DX11" s="139"/>
      <c r="DY11" s="137" t="s">
        <v>496</v>
      </c>
      <c r="DZ11" s="138"/>
      <c r="EA11" s="139"/>
      <c r="EB11" s="137" t="s">
        <v>471</v>
      </c>
      <c r="EC11" s="138"/>
      <c r="ED11" s="139"/>
      <c r="EE11" s="137" t="s">
        <v>472</v>
      </c>
      <c r="EF11" s="138"/>
      <c r="EG11" s="139"/>
      <c r="EH11" s="137" t="s">
        <v>473</v>
      </c>
      <c r="EI11" s="138"/>
      <c r="EJ11" s="139"/>
      <c r="EK11" s="137" t="s">
        <v>474</v>
      </c>
      <c r="EL11" s="138"/>
      <c r="EM11" s="139"/>
      <c r="EN11" s="137" t="s">
        <v>475</v>
      </c>
      <c r="EO11" s="138"/>
      <c r="EP11" s="139"/>
      <c r="EQ11" s="137" t="s">
        <v>476</v>
      </c>
      <c r="ER11" s="138"/>
      <c r="ES11" s="139"/>
      <c r="ET11" s="137" t="s">
        <v>477</v>
      </c>
      <c r="EU11" s="138"/>
      <c r="EV11" s="139"/>
      <c r="EW11" s="137" t="s">
        <v>478</v>
      </c>
      <c r="EX11" s="138"/>
      <c r="EY11" s="139"/>
      <c r="EZ11" s="137" t="s">
        <v>479</v>
      </c>
      <c r="FA11" s="138"/>
      <c r="FB11" s="139"/>
      <c r="FC11" s="137" t="s">
        <v>497</v>
      </c>
      <c r="FD11" s="138"/>
      <c r="FE11" s="139"/>
      <c r="FF11" s="137" t="s">
        <v>480</v>
      </c>
      <c r="FG11" s="138"/>
      <c r="FH11" s="139"/>
      <c r="FI11" s="137" t="s">
        <v>481</v>
      </c>
      <c r="FJ11" s="138"/>
      <c r="FK11" s="139"/>
      <c r="FL11" s="137" t="s">
        <v>482</v>
      </c>
      <c r="FM11" s="138"/>
      <c r="FN11" s="139"/>
      <c r="FO11" s="137" t="s">
        <v>483</v>
      </c>
      <c r="FP11" s="138"/>
      <c r="FQ11" s="139"/>
      <c r="FR11" s="137" t="s">
        <v>484</v>
      </c>
      <c r="FS11" s="138"/>
      <c r="FT11" s="139"/>
      <c r="FU11" s="137" t="s">
        <v>485</v>
      </c>
      <c r="FV11" s="138"/>
      <c r="FW11" s="139"/>
      <c r="FX11" s="137" t="s">
        <v>498</v>
      </c>
      <c r="FY11" s="138"/>
      <c r="FZ11" s="139"/>
      <c r="GA11" s="137" t="s">
        <v>486</v>
      </c>
      <c r="GB11" s="138"/>
      <c r="GC11" s="139"/>
      <c r="GD11" s="137" t="s">
        <v>487</v>
      </c>
      <c r="GE11" s="138"/>
      <c r="GF11" s="139"/>
      <c r="GG11" s="137" t="s">
        <v>499</v>
      </c>
      <c r="GH11" s="138"/>
      <c r="GI11" s="139"/>
      <c r="GJ11" s="137" t="s">
        <v>488</v>
      </c>
      <c r="GK11" s="138"/>
      <c r="GL11" s="139"/>
      <c r="GM11" s="137" t="s">
        <v>489</v>
      </c>
      <c r="GN11" s="138"/>
      <c r="GO11" s="139"/>
      <c r="GP11" s="137" t="s">
        <v>490</v>
      </c>
      <c r="GQ11" s="138"/>
      <c r="GR11" s="139"/>
      <c r="GZ11" s="61"/>
    </row>
    <row r="12" spans="1:254" ht="85.5" customHeight="1" x14ac:dyDescent="0.25">
      <c r="A12" s="149"/>
      <c r="B12" s="149"/>
      <c r="C12" s="145" t="s">
        <v>1050</v>
      </c>
      <c r="D12" s="146"/>
      <c r="E12" s="147"/>
      <c r="F12" s="145" t="s">
        <v>1053</v>
      </c>
      <c r="G12" s="146"/>
      <c r="H12" s="147"/>
      <c r="I12" s="145" t="s">
        <v>1056</v>
      </c>
      <c r="J12" s="146"/>
      <c r="K12" s="147"/>
      <c r="L12" s="145" t="s">
        <v>536</v>
      </c>
      <c r="M12" s="146"/>
      <c r="N12" s="147"/>
      <c r="O12" s="145" t="s">
        <v>1059</v>
      </c>
      <c r="P12" s="146"/>
      <c r="Q12" s="147"/>
      <c r="R12" s="145" t="s">
        <v>1062</v>
      </c>
      <c r="S12" s="146"/>
      <c r="T12" s="147"/>
      <c r="U12" s="145" t="s">
        <v>1066</v>
      </c>
      <c r="V12" s="146"/>
      <c r="W12" s="147"/>
      <c r="X12" s="145" t="s">
        <v>537</v>
      </c>
      <c r="Y12" s="146"/>
      <c r="Z12" s="147"/>
      <c r="AA12" s="145" t="s">
        <v>538</v>
      </c>
      <c r="AB12" s="146"/>
      <c r="AC12" s="147"/>
      <c r="AD12" s="145" t="s">
        <v>539</v>
      </c>
      <c r="AE12" s="146"/>
      <c r="AF12" s="147"/>
      <c r="AG12" s="145" t="s">
        <v>1071</v>
      </c>
      <c r="AH12" s="146"/>
      <c r="AI12" s="147"/>
      <c r="AJ12" s="145" t="s">
        <v>540</v>
      </c>
      <c r="AK12" s="146"/>
      <c r="AL12" s="147"/>
      <c r="AM12" s="145" t="s">
        <v>541</v>
      </c>
      <c r="AN12" s="146"/>
      <c r="AO12" s="147"/>
      <c r="AP12" s="145" t="s">
        <v>542</v>
      </c>
      <c r="AQ12" s="146"/>
      <c r="AR12" s="147"/>
      <c r="AS12" s="145" t="s">
        <v>1074</v>
      </c>
      <c r="AT12" s="146"/>
      <c r="AU12" s="147"/>
      <c r="AV12" s="145" t="s">
        <v>1324</v>
      </c>
      <c r="AW12" s="146"/>
      <c r="AX12" s="147"/>
      <c r="AY12" s="145" t="s">
        <v>543</v>
      </c>
      <c r="AZ12" s="146"/>
      <c r="BA12" s="147"/>
      <c r="BB12" s="145" t="s">
        <v>527</v>
      </c>
      <c r="BC12" s="146"/>
      <c r="BD12" s="147"/>
      <c r="BE12" s="145" t="s">
        <v>544</v>
      </c>
      <c r="BF12" s="146"/>
      <c r="BG12" s="147"/>
      <c r="BH12" s="145" t="s">
        <v>1080</v>
      </c>
      <c r="BI12" s="146"/>
      <c r="BJ12" s="147"/>
      <c r="BK12" s="145" t="s">
        <v>545</v>
      </c>
      <c r="BL12" s="146"/>
      <c r="BM12" s="147"/>
      <c r="BN12" s="145" t="s">
        <v>546</v>
      </c>
      <c r="BO12" s="146"/>
      <c r="BP12" s="147"/>
      <c r="BQ12" s="145" t="s">
        <v>547</v>
      </c>
      <c r="BR12" s="146"/>
      <c r="BS12" s="147"/>
      <c r="BT12" s="145" t="s">
        <v>548</v>
      </c>
      <c r="BU12" s="146"/>
      <c r="BV12" s="147"/>
      <c r="BW12" s="145" t="s">
        <v>1087</v>
      </c>
      <c r="BX12" s="146"/>
      <c r="BY12" s="147"/>
      <c r="BZ12" s="145" t="s">
        <v>555</v>
      </c>
      <c r="CA12" s="146"/>
      <c r="CB12" s="147"/>
      <c r="CC12" s="145" t="s">
        <v>1091</v>
      </c>
      <c r="CD12" s="146"/>
      <c r="CE12" s="147"/>
      <c r="CF12" s="145" t="s">
        <v>556</v>
      </c>
      <c r="CG12" s="146"/>
      <c r="CH12" s="147"/>
      <c r="CI12" s="145" t="s">
        <v>557</v>
      </c>
      <c r="CJ12" s="146"/>
      <c r="CK12" s="147"/>
      <c r="CL12" s="145" t="s">
        <v>558</v>
      </c>
      <c r="CM12" s="146"/>
      <c r="CN12" s="147"/>
      <c r="CO12" s="131" t="s">
        <v>600</v>
      </c>
      <c r="CP12" s="132"/>
      <c r="CQ12" s="133"/>
      <c r="CR12" s="131" t="s">
        <v>597</v>
      </c>
      <c r="CS12" s="132"/>
      <c r="CT12" s="133"/>
      <c r="CU12" s="131" t="s">
        <v>601</v>
      </c>
      <c r="CV12" s="132"/>
      <c r="CW12" s="133"/>
      <c r="CX12" s="131" t="s">
        <v>598</v>
      </c>
      <c r="CY12" s="132"/>
      <c r="CZ12" s="133"/>
      <c r="DA12" s="131" t="s">
        <v>599</v>
      </c>
      <c r="DB12" s="132"/>
      <c r="DC12" s="133"/>
      <c r="DD12" s="131" t="s">
        <v>1103</v>
      </c>
      <c r="DE12" s="132"/>
      <c r="DF12" s="133"/>
      <c r="DG12" s="131" t="s">
        <v>1106</v>
      </c>
      <c r="DH12" s="132"/>
      <c r="DI12" s="133"/>
      <c r="DJ12" s="131" t="s">
        <v>602</v>
      </c>
      <c r="DK12" s="132"/>
      <c r="DL12" s="133"/>
      <c r="DM12" s="131" t="s">
        <v>1110</v>
      </c>
      <c r="DN12" s="132"/>
      <c r="DO12" s="133"/>
      <c r="DP12" s="131" t="s">
        <v>603</v>
      </c>
      <c r="DQ12" s="132"/>
      <c r="DR12" s="133"/>
      <c r="DS12" s="131" t="s">
        <v>604</v>
      </c>
      <c r="DT12" s="132"/>
      <c r="DU12" s="133"/>
      <c r="DV12" s="131" t="s">
        <v>1118</v>
      </c>
      <c r="DW12" s="132"/>
      <c r="DX12" s="133"/>
      <c r="DY12" s="131" t="s">
        <v>605</v>
      </c>
      <c r="DZ12" s="132"/>
      <c r="EA12" s="133"/>
      <c r="EB12" s="131" t="s">
        <v>606</v>
      </c>
      <c r="EC12" s="132"/>
      <c r="ED12" s="133"/>
      <c r="EE12" s="131" t="s">
        <v>607</v>
      </c>
      <c r="EF12" s="132"/>
      <c r="EG12" s="133"/>
      <c r="EH12" s="131" t="s">
        <v>608</v>
      </c>
      <c r="EI12" s="132"/>
      <c r="EJ12" s="133"/>
      <c r="EK12" s="160" t="s">
        <v>609</v>
      </c>
      <c r="EL12" s="161"/>
      <c r="EM12" s="162"/>
      <c r="EN12" s="131" t="s">
        <v>1129</v>
      </c>
      <c r="EO12" s="132"/>
      <c r="EP12" s="133"/>
      <c r="EQ12" s="131" t="s">
        <v>610</v>
      </c>
      <c r="ER12" s="132"/>
      <c r="ES12" s="133"/>
      <c r="ET12" s="131" t="s">
        <v>611</v>
      </c>
      <c r="EU12" s="132"/>
      <c r="EV12" s="133"/>
      <c r="EW12" s="131" t="s">
        <v>1135</v>
      </c>
      <c r="EX12" s="132"/>
      <c r="EY12" s="133"/>
      <c r="EZ12" s="131" t="s">
        <v>613</v>
      </c>
      <c r="FA12" s="132"/>
      <c r="FB12" s="133"/>
      <c r="FC12" s="131" t="s">
        <v>614</v>
      </c>
      <c r="FD12" s="132"/>
      <c r="FE12" s="133"/>
      <c r="FF12" s="131" t="s">
        <v>612</v>
      </c>
      <c r="FG12" s="132"/>
      <c r="FH12" s="133"/>
      <c r="FI12" s="131" t="s">
        <v>1140</v>
      </c>
      <c r="FJ12" s="132"/>
      <c r="FK12" s="133"/>
      <c r="FL12" s="131" t="s">
        <v>615</v>
      </c>
      <c r="FM12" s="132"/>
      <c r="FN12" s="133"/>
      <c r="FO12" s="131" t="s">
        <v>1144</v>
      </c>
      <c r="FP12" s="132"/>
      <c r="FQ12" s="133"/>
      <c r="FR12" s="131" t="s">
        <v>617</v>
      </c>
      <c r="FS12" s="132"/>
      <c r="FT12" s="133"/>
      <c r="FU12" s="160" t="s">
        <v>1327</v>
      </c>
      <c r="FV12" s="161"/>
      <c r="FW12" s="162"/>
      <c r="FX12" s="131" t="s">
        <v>1328</v>
      </c>
      <c r="FY12" s="132"/>
      <c r="FZ12" s="133"/>
      <c r="GA12" s="131" t="s">
        <v>621</v>
      </c>
      <c r="GB12" s="132"/>
      <c r="GC12" s="133"/>
      <c r="GD12" s="131" t="s">
        <v>1150</v>
      </c>
      <c r="GE12" s="132"/>
      <c r="GF12" s="133"/>
      <c r="GG12" s="131" t="s">
        <v>624</v>
      </c>
      <c r="GH12" s="132"/>
      <c r="GI12" s="133"/>
      <c r="GJ12" s="131" t="s">
        <v>1156</v>
      </c>
      <c r="GK12" s="132"/>
      <c r="GL12" s="133"/>
      <c r="GM12" s="131" t="s">
        <v>1160</v>
      </c>
      <c r="GN12" s="132"/>
      <c r="GO12" s="133"/>
      <c r="GP12" s="131" t="s">
        <v>1329</v>
      </c>
      <c r="GQ12" s="132"/>
      <c r="GR12" s="133"/>
      <c r="GS12" s="46"/>
    </row>
    <row r="13" spans="1:254" ht="100.5" customHeight="1" x14ac:dyDescent="0.25">
      <c r="A13" s="150"/>
      <c r="B13" s="149"/>
      <c r="C13" s="63" t="s">
        <v>1051</v>
      </c>
      <c r="D13" s="63" t="s">
        <v>1052</v>
      </c>
      <c r="E13" s="63" t="s">
        <v>32</v>
      </c>
      <c r="F13" s="63" t="s">
        <v>500</v>
      </c>
      <c r="G13" s="63" t="s">
        <v>1054</v>
      </c>
      <c r="H13" s="63" t="s">
        <v>1055</v>
      </c>
      <c r="I13" s="63" t="s">
        <v>331</v>
      </c>
      <c r="J13" s="63" t="s">
        <v>1057</v>
      </c>
      <c r="K13" s="63" t="s">
        <v>1058</v>
      </c>
      <c r="L13" s="63" t="s">
        <v>501</v>
      </c>
      <c r="M13" s="63" t="s">
        <v>502</v>
      </c>
      <c r="N13" s="63" t="s">
        <v>503</v>
      </c>
      <c r="O13" s="63" t="s">
        <v>1060</v>
      </c>
      <c r="P13" s="63" t="s">
        <v>1060</v>
      </c>
      <c r="Q13" s="63" t="s">
        <v>1061</v>
      </c>
      <c r="R13" s="63" t="s">
        <v>1063</v>
      </c>
      <c r="S13" s="63" t="s">
        <v>1064</v>
      </c>
      <c r="T13" s="188" t="s">
        <v>1065</v>
      </c>
      <c r="U13" s="63" t="s">
        <v>1067</v>
      </c>
      <c r="V13" s="63" t="s">
        <v>1068</v>
      </c>
      <c r="W13" s="63" t="s">
        <v>1069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1070</v>
      </c>
      <c r="AG13" s="63" t="s">
        <v>513</v>
      </c>
      <c r="AH13" s="63" t="s">
        <v>514</v>
      </c>
      <c r="AI13" s="63" t="s">
        <v>1072</v>
      </c>
      <c r="AJ13" s="63" t="s">
        <v>214</v>
      </c>
      <c r="AK13" s="63" t="s">
        <v>1073</v>
      </c>
      <c r="AL13" s="63" t="s">
        <v>516</v>
      </c>
      <c r="AM13" s="79" t="s">
        <v>517</v>
      </c>
      <c r="AN13" s="63" t="s">
        <v>518</v>
      </c>
      <c r="AO13" s="63" t="s">
        <v>519</v>
      </c>
      <c r="AP13" s="63" t="s">
        <v>242</v>
      </c>
      <c r="AQ13" s="63" t="s">
        <v>883</v>
      </c>
      <c r="AR13" s="63" t="s">
        <v>243</v>
      </c>
      <c r="AS13" s="63" t="s">
        <v>1075</v>
      </c>
      <c r="AT13" s="63" t="s">
        <v>1076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1077</v>
      </c>
      <c r="BA13" s="63" t="s">
        <v>191</v>
      </c>
      <c r="BB13" s="63" t="s">
        <v>1078</v>
      </c>
      <c r="BC13" s="63" t="s">
        <v>528</v>
      </c>
      <c r="BD13" s="63" t="s">
        <v>1079</v>
      </c>
      <c r="BE13" s="63" t="s">
        <v>83</v>
      </c>
      <c r="BF13" s="63" t="s">
        <v>529</v>
      </c>
      <c r="BG13" s="63" t="s">
        <v>203</v>
      </c>
      <c r="BH13" s="63" t="s">
        <v>1081</v>
      </c>
      <c r="BI13" s="63" t="s">
        <v>1082</v>
      </c>
      <c r="BJ13" s="63" t="s">
        <v>1083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1084</v>
      </c>
      <c r="BQ13" s="63" t="s">
        <v>68</v>
      </c>
      <c r="BR13" s="63" t="s">
        <v>1085</v>
      </c>
      <c r="BS13" s="63" t="s">
        <v>1086</v>
      </c>
      <c r="BT13" s="63" t="s">
        <v>533</v>
      </c>
      <c r="BU13" s="63" t="s">
        <v>534</v>
      </c>
      <c r="BV13" s="84" t="s">
        <v>535</v>
      </c>
      <c r="BW13" s="65" t="s">
        <v>1088</v>
      </c>
      <c r="BX13" s="63" t="s">
        <v>1089</v>
      </c>
      <c r="BY13" s="63" t="s">
        <v>1090</v>
      </c>
      <c r="BZ13" s="63" t="s">
        <v>218</v>
      </c>
      <c r="CA13" s="63" t="s">
        <v>219</v>
      </c>
      <c r="CB13" s="63" t="s">
        <v>549</v>
      </c>
      <c r="CC13" s="63" t="s">
        <v>1092</v>
      </c>
      <c r="CD13" s="63" t="s">
        <v>1093</v>
      </c>
      <c r="CE13" s="63" t="s">
        <v>1094</v>
      </c>
      <c r="CF13" s="63" t="s">
        <v>1095</v>
      </c>
      <c r="CG13" s="63" t="s">
        <v>1096</v>
      </c>
      <c r="CH13" s="63" t="s">
        <v>1097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84" t="s">
        <v>1098</v>
      </c>
      <c r="CO13" s="63" t="s">
        <v>1099</v>
      </c>
      <c r="CP13" s="63" t="s">
        <v>1100</v>
      </c>
      <c r="CQ13" s="63" t="s">
        <v>1101</v>
      </c>
      <c r="CR13" s="63" t="s">
        <v>231</v>
      </c>
      <c r="CS13" s="63" t="s">
        <v>1102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1104</v>
      </c>
      <c r="DF13" s="63" t="s">
        <v>1105</v>
      </c>
      <c r="DG13" s="63" t="s">
        <v>572</v>
      </c>
      <c r="DH13" s="63" t="s">
        <v>573</v>
      </c>
      <c r="DI13" s="63" t="s">
        <v>1107</v>
      </c>
      <c r="DJ13" s="63" t="s">
        <v>1108</v>
      </c>
      <c r="DK13" s="63" t="s">
        <v>569</v>
      </c>
      <c r="DL13" s="63" t="s">
        <v>1109</v>
      </c>
      <c r="DM13" s="63" t="s">
        <v>570</v>
      </c>
      <c r="DN13" s="63" t="s">
        <v>1111</v>
      </c>
      <c r="DO13" s="63" t="s">
        <v>1112</v>
      </c>
      <c r="DP13" s="63" t="s">
        <v>571</v>
      </c>
      <c r="DQ13" s="63" t="s">
        <v>1113</v>
      </c>
      <c r="DR13" s="63" t="s">
        <v>1114</v>
      </c>
      <c r="DS13" s="63" t="s">
        <v>1115</v>
      </c>
      <c r="DT13" s="63" t="s">
        <v>1116</v>
      </c>
      <c r="DU13" s="63" t="s">
        <v>1117</v>
      </c>
      <c r="DV13" s="63" t="s">
        <v>1119</v>
      </c>
      <c r="DW13" s="63" t="s">
        <v>1120</v>
      </c>
      <c r="DX13" s="63" t="s">
        <v>1325</v>
      </c>
      <c r="DY13" s="63" t="s">
        <v>1121</v>
      </c>
      <c r="DZ13" s="63" t="s">
        <v>1326</v>
      </c>
      <c r="EA13" s="63" t="s">
        <v>1122</v>
      </c>
      <c r="EB13" s="63" t="s">
        <v>575</v>
      </c>
      <c r="EC13" s="63" t="s">
        <v>576</v>
      </c>
      <c r="ED13" s="63" t="s">
        <v>1123</v>
      </c>
      <c r="EE13" s="63" t="s">
        <v>403</v>
      </c>
      <c r="EF13" s="63" t="s">
        <v>577</v>
      </c>
      <c r="EG13" s="63" t="s">
        <v>1124</v>
      </c>
      <c r="EH13" s="63" t="s">
        <v>578</v>
      </c>
      <c r="EI13" s="63" t="s">
        <v>579</v>
      </c>
      <c r="EJ13" s="63" t="s">
        <v>1125</v>
      </c>
      <c r="EK13" s="63" t="s">
        <v>1126</v>
      </c>
      <c r="EL13" s="63" t="s">
        <v>1127</v>
      </c>
      <c r="EM13" s="63" t="s">
        <v>1128</v>
      </c>
      <c r="EN13" s="63" t="s">
        <v>580</v>
      </c>
      <c r="EO13" s="63" t="s">
        <v>581</v>
      </c>
      <c r="EP13" s="63" t="s">
        <v>1130</v>
      </c>
      <c r="EQ13" s="63" t="s">
        <v>582</v>
      </c>
      <c r="ER13" s="63" t="s">
        <v>583</v>
      </c>
      <c r="ES13" s="63" t="s">
        <v>1131</v>
      </c>
      <c r="ET13" s="63" t="s">
        <v>1132</v>
      </c>
      <c r="EU13" s="63" t="s">
        <v>1133</v>
      </c>
      <c r="EV13" s="63" t="s">
        <v>1134</v>
      </c>
      <c r="EW13" s="63" t="s">
        <v>1136</v>
      </c>
      <c r="EX13" s="63" t="s">
        <v>1137</v>
      </c>
      <c r="EY13" s="63" t="s">
        <v>1138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1139</v>
      </c>
      <c r="FF13" s="63" t="s">
        <v>584</v>
      </c>
      <c r="FG13" s="63" t="s">
        <v>585</v>
      </c>
      <c r="FH13" s="63" t="s">
        <v>586</v>
      </c>
      <c r="FI13" s="63" t="s">
        <v>1141</v>
      </c>
      <c r="FJ13" s="63" t="s">
        <v>1142</v>
      </c>
      <c r="FK13" s="63" t="s">
        <v>1143</v>
      </c>
      <c r="FL13" s="63" t="s">
        <v>589</v>
      </c>
      <c r="FM13" s="63" t="s">
        <v>590</v>
      </c>
      <c r="FN13" s="63" t="s">
        <v>591</v>
      </c>
      <c r="FO13" s="63" t="s">
        <v>1145</v>
      </c>
      <c r="FP13" s="63" t="s">
        <v>1146</v>
      </c>
      <c r="FQ13" s="63" t="s">
        <v>1147</v>
      </c>
      <c r="FR13" s="63" t="s">
        <v>1380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1148</v>
      </c>
      <c r="FZ13" s="63" t="s">
        <v>1149</v>
      </c>
      <c r="GA13" s="63" t="s">
        <v>618</v>
      </c>
      <c r="GB13" s="63" t="s">
        <v>619</v>
      </c>
      <c r="GC13" s="63" t="s">
        <v>620</v>
      </c>
      <c r="GD13" s="63" t="s">
        <v>1151</v>
      </c>
      <c r="GE13" s="63" t="s">
        <v>1152</v>
      </c>
      <c r="GF13" s="63" t="s">
        <v>1153</v>
      </c>
      <c r="GG13" s="63" t="s">
        <v>625</v>
      </c>
      <c r="GH13" s="63" t="s">
        <v>1154</v>
      </c>
      <c r="GI13" s="63" t="s">
        <v>1155</v>
      </c>
      <c r="GJ13" s="63" t="s">
        <v>1157</v>
      </c>
      <c r="GK13" s="63" t="s">
        <v>1158</v>
      </c>
      <c r="GL13" s="63" t="s">
        <v>1159</v>
      </c>
      <c r="GM13" s="63" t="s">
        <v>626</v>
      </c>
      <c r="GN13" s="63" t="s">
        <v>627</v>
      </c>
      <c r="GO13" s="63" t="s">
        <v>628</v>
      </c>
      <c r="GP13" s="63" t="s">
        <v>1161</v>
      </c>
      <c r="GQ13" s="63" t="s">
        <v>1162</v>
      </c>
      <c r="GR13" s="63" t="s">
        <v>1163</v>
      </c>
    </row>
    <row r="14" spans="1:254" ht="15.75" x14ac:dyDescent="0.25">
      <c r="A14" s="181">
        <v>1</v>
      </c>
      <c r="B14" s="184" t="s">
        <v>1397</v>
      </c>
      <c r="C14" s="41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189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/>
      <c r="AF14" s="4">
        <v>1</v>
      </c>
      <c r="AG14" s="4"/>
      <c r="AH14" s="4"/>
      <c r="AI14" s="4">
        <v>1</v>
      </c>
      <c r="AJ14" s="4"/>
      <c r="AK14" s="4">
        <v>1</v>
      </c>
      <c r="AL14" s="4"/>
      <c r="AM14" s="80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/>
      <c r="BM14" s="4">
        <v>1</v>
      </c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80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85"/>
      <c r="CO14" s="4"/>
      <c r="CP14" s="4"/>
      <c r="CQ14" s="4">
        <v>1</v>
      </c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/>
      <c r="DX14" s="4">
        <v>1</v>
      </c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182">
        <v>2</v>
      </c>
      <c r="B15" s="184" t="s">
        <v>1398</v>
      </c>
      <c r="C15" s="41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189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80"/>
      <c r="AN15" s="4"/>
      <c r="AO15" s="4">
        <v>1</v>
      </c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/>
      <c r="BS15" s="4">
        <v>1</v>
      </c>
      <c r="BT15" s="4">
        <v>1</v>
      </c>
      <c r="BU15" s="4"/>
      <c r="BV15" s="80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80"/>
      <c r="CO15" s="4">
        <v>1</v>
      </c>
      <c r="CP15" s="4"/>
      <c r="CQ15" s="4"/>
      <c r="CR15" s="4">
        <v>1</v>
      </c>
      <c r="CS15" s="4"/>
      <c r="CT15" s="4"/>
      <c r="CU15" s="4"/>
      <c r="CV15" s="4"/>
      <c r="CW15" s="4">
        <v>1</v>
      </c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182">
        <v>3</v>
      </c>
      <c r="B16" s="184" t="s">
        <v>1399</v>
      </c>
      <c r="C16" s="41"/>
      <c r="D16" s="4">
        <v>1</v>
      </c>
      <c r="E16" s="4"/>
      <c r="F16" s="4"/>
      <c r="G16" s="4"/>
      <c r="H16" s="4">
        <v>1</v>
      </c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4"/>
      <c r="S16" s="4"/>
      <c r="T16" s="189">
        <v>1</v>
      </c>
      <c r="U16" s="4"/>
      <c r="V16" s="4">
        <v>1</v>
      </c>
      <c r="W16" s="4"/>
      <c r="X16" s="4">
        <v>1</v>
      </c>
      <c r="Y16" s="4"/>
      <c r="Z16" s="4"/>
      <c r="AA16" s="4"/>
      <c r="AB16" s="4"/>
      <c r="AC16" s="4">
        <v>1</v>
      </c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80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>
        <v>1</v>
      </c>
      <c r="BC16" s="4"/>
      <c r="BD16" s="4"/>
      <c r="BE16" s="4"/>
      <c r="BF16" s="4"/>
      <c r="BG16" s="4">
        <v>1</v>
      </c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/>
      <c r="BS16" s="4">
        <v>1</v>
      </c>
      <c r="BT16" s="4"/>
      <c r="BU16" s="4">
        <v>1</v>
      </c>
      <c r="BV16" s="80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80"/>
      <c r="CO16" s="4"/>
      <c r="CP16" s="4">
        <v>1</v>
      </c>
      <c r="CQ16" s="4"/>
      <c r="CR16" s="4">
        <v>1</v>
      </c>
      <c r="CS16" s="4"/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/>
      <c r="DU16" s="4">
        <v>1</v>
      </c>
      <c r="DV16" s="4">
        <v>1</v>
      </c>
      <c r="DW16" s="4"/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>
        <v>1</v>
      </c>
      <c r="EI16" s="4"/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/>
      <c r="FT16" s="4">
        <v>1</v>
      </c>
      <c r="FU16" s="4">
        <v>1</v>
      </c>
      <c r="FV16" s="4"/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182">
        <v>4</v>
      </c>
      <c r="B17" s="184" t="s">
        <v>1400</v>
      </c>
      <c r="C17" s="41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/>
      <c r="S17" s="4"/>
      <c r="T17" s="189">
        <v>1</v>
      </c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/>
      <c r="AI17" s="4">
        <v>1</v>
      </c>
      <c r="AJ17" s="4"/>
      <c r="AK17" s="4">
        <v>1</v>
      </c>
      <c r="AL17" s="4"/>
      <c r="AM17" s="80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/>
      <c r="BV17" s="80">
        <v>1</v>
      </c>
      <c r="BW17" s="4">
        <v>1</v>
      </c>
      <c r="BX17" s="4"/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80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/>
      <c r="DX17" s="4">
        <v>1</v>
      </c>
      <c r="DY17" s="4"/>
      <c r="DZ17" s="4"/>
      <c r="EA17" s="4">
        <v>1</v>
      </c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/>
      <c r="EY17" s="4">
        <v>1</v>
      </c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182">
        <v>5</v>
      </c>
      <c r="B18" s="184" t="s">
        <v>1401</v>
      </c>
      <c r="C18" s="41"/>
      <c r="D18" s="4"/>
      <c r="E18" s="4">
        <v>1</v>
      </c>
      <c r="F18" s="4">
        <v>1</v>
      </c>
      <c r="G18" s="4"/>
      <c r="H18" s="4"/>
      <c r="I18" s="4"/>
      <c r="J18" s="4"/>
      <c r="K18" s="4">
        <v>1</v>
      </c>
      <c r="L18" s="4">
        <v>1</v>
      </c>
      <c r="M18" s="4"/>
      <c r="N18" s="4"/>
      <c r="O18" s="4"/>
      <c r="P18" s="4"/>
      <c r="Q18" s="4">
        <v>1</v>
      </c>
      <c r="R18" s="4"/>
      <c r="S18" s="4">
        <v>1</v>
      </c>
      <c r="T18" s="189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/>
      <c r="AI18" s="4">
        <v>1</v>
      </c>
      <c r="AJ18" s="4"/>
      <c r="AK18" s="4">
        <v>1</v>
      </c>
      <c r="AL18" s="4"/>
      <c r="AM18" s="80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/>
      <c r="BM18" s="4">
        <v>1</v>
      </c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80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80"/>
      <c r="CO18" s="4"/>
      <c r="CP18" s="4"/>
      <c r="CQ18" s="4">
        <v>1</v>
      </c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/>
      <c r="DF18" s="4">
        <v>1</v>
      </c>
      <c r="DG18" s="4">
        <v>1</v>
      </c>
      <c r="DH18" s="4"/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>
        <v>1</v>
      </c>
      <c r="DZ18" s="4"/>
      <c r="EA18" s="4"/>
      <c r="EB18" s="4">
        <v>1</v>
      </c>
      <c r="EC18" s="4"/>
      <c r="ED18" s="4"/>
      <c r="EE18" s="4"/>
      <c r="EF18" s="4"/>
      <c r="EG18" s="4">
        <v>1</v>
      </c>
      <c r="EH18" s="4"/>
      <c r="EI18" s="4"/>
      <c r="EJ18" s="4">
        <v>1</v>
      </c>
      <c r="EK18" s="4">
        <v>1</v>
      </c>
      <c r="EL18" s="4"/>
      <c r="EM18" s="4"/>
      <c r="EN18" s="4"/>
      <c r="EO18" s="4"/>
      <c r="EP18" s="4">
        <v>1</v>
      </c>
      <c r="EQ18" s="4">
        <v>1</v>
      </c>
      <c r="ER18" s="4"/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/>
      <c r="GF18" s="4">
        <v>1</v>
      </c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182">
        <v>6</v>
      </c>
      <c r="B19" s="184" t="s">
        <v>1402</v>
      </c>
      <c r="C19" s="41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/>
      <c r="T19" s="189">
        <v>1</v>
      </c>
      <c r="U19" s="4"/>
      <c r="V19" s="4">
        <v>1</v>
      </c>
      <c r="W19" s="4"/>
      <c r="X19" s="4"/>
      <c r="Y19" s="4"/>
      <c r="Z19" s="4">
        <v>1</v>
      </c>
      <c r="AA19" s="4">
        <v>1</v>
      </c>
      <c r="AB19" s="4"/>
      <c r="AC19" s="4"/>
      <c r="AD19" s="4">
        <v>1</v>
      </c>
      <c r="AE19" s="4"/>
      <c r="AF19" s="4"/>
      <c r="AG19" s="4"/>
      <c r="AH19" s="4"/>
      <c r="AI19" s="4">
        <v>1</v>
      </c>
      <c r="AJ19" s="4">
        <v>1</v>
      </c>
      <c r="AK19" s="4"/>
      <c r="AL19" s="4"/>
      <c r="AM19" s="80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>
        <v>1</v>
      </c>
      <c r="BF19" s="4"/>
      <c r="BG19" s="4"/>
      <c r="BH19" s="4">
        <v>1</v>
      </c>
      <c r="BI19" s="4"/>
      <c r="BJ19" s="4"/>
      <c r="BK19" s="4"/>
      <c r="BL19" s="4"/>
      <c r="BM19" s="4">
        <v>1</v>
      </c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80"/>
      <c r="BW19" s="4">
        <v>1</v>
      </c>
      <c r="BX19" s="4"/>
      <c r="BY19" s="4"/>
      <c r="BZ19" s="4"/>
      <c r="CA19" s="4"/>
      <c r="CB19" s="4">
        <v>1</v>
      </c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80"/>
      <c r="CO19" s="4"/>
      <c r="CP19" s="4"/>
      <c r="CQ19" s="4">
        <v>1</v>
      </c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/>
      <c r="DC19" s="4">
        <v>1</v>
      </c>
      <c r="DD19" s="4">
        <v>1</v>
      </c>
      <c r="DE19" s="4"/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/>
      <c r="DU19" s="4">
        <v>1</v>
      </c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/>
      <c r="FB19" s="4">
        <v>1</v>
      </c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/>
      <c r="FT19" s="4">
        <v>1</v>
      </c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/>
      <c r="GL19" s="4">
        <v>1</v>
      </c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182">
        <v>7</v>
      </c>
      <c r="B20" s="184" t="s">
        <v>1403</v>
      </c>
      <c r="C20" s="41"/>
      <c r="D20" s="4">
        <v>1</v>
      </c>
      <c r="E20" s="4"/>
      <c r="F20" s="4">
        <v>1</v>
      </c>
      <c r="G20" s="4"/>
      <c r="H20" s="4"/>
      <c r="I20" s="4"/>
      <c r="J20" s="4"/>
      <c r="K20" s="4">
        <v>1</v>
      </c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189"/>
      <c r="U20" s="4">
        <v>1</v>
      </c>
      <c r="V20" s="4"/>
      <c r="W20" s="4"/>
      <c r="X20" s="4"/>
      <c r="Y20" s="4"/>
      <c r="Z20" s="4">
        <v>1</v>
      </c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80"/>
      <c r="AN20" s="4">
        <v>1</v>
      </c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>
        <v>1</v>
      </c>
      <c r="AZ20" s="4"/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80">
        <v>1</v>
      </c>
      <c r="BW20" s="4"/>
      <c r="BX20" s="4"/>
      <c r="BY20" s="4">
        <v>1</v>
      </c>
      <c r="BZ20" s="4"/>
      <c r="CA20" s="4"/>
      <c r="CB20" s="4">
        <v>1</v>
      </c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80"/>
      <c r="CO20" s="4"/>
      <c r="CP20" s="4">
        <v>1</v>
      </c>
      <c r="CQ20" s="4"/>
      <c r="CR20" s="4"/>
      <c r="CS20" s="4"/>
      <c r="CT20" s="4">
        <v>1</v>
      </c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/>
      <c r="EJ20" s="4">
        <v>1</v>
      </c>
      <c r="EK20" s="4">
        <v>1</v>
      </c>
      <c r="EL20" s="4"/>
      <c r="EM20" s="4"/>
      <c r="EN20" s="4"/>
      <c r="EO20" s="4"/>
      <c r="EP20" s="4">
        <v>1</v>
      </c>
      <c r="EQ20" s="4">
        <v>1</v>
      </c>
      <c r="ER20" s="4"/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49">
        <v>8</v>
      </c>
      <c r="B21" s="184" t="s">
        <v>1404</v>
      </c>
      <c r="C21" s="41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189"/>
      <c r="U21" s="4"/>
      <c r="V21" s="4">
        <v>1</v>
      </c>
      <c r="W21" s="4"/>
      <c r="X21" s="4"/>
      <c r="Y21" s="4"/>
      <c r="Z21" s="4">
        <v>1</v>
      </c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/>
      <c r="AL21" s="4">
        <v>1</v>
      </c>
      <c r="AM21" s="80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/>
      <c r="BD21" s="4">
        <v>1</v>
      </c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/>
      <c r="BP21" s="4">
        <v>1</v>
      </c>
      <c r="BQ21" s="4">
        <v>1</v>
      </c>
      <c r="BR21" s="4"/>
      <c r="BS21" s="4"/>
      <c r="BT21" s="4">
        <v>1</v>
      </c>
      <c r="BU21" s="4"/>
      <c r="BV21" s="80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/>
      <c r="CN21" s="80">
        <v>1</v>
      </c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4">
        <v>1</v>
      </c>
      <c r="DQ21" s="4"/>
      <c r="DR21" s="4"/>
      <c r="DS21" s="4"/>
      <c r="DT21" s="4">
        <v>1</v>
      </c>
      <c r="DU21" s="4"/>
      <c r="DV21" s="4"/>
      <c r="DW21" s="4"/>
      <c r="DX21" s="4">
        <v>1</v>
      </c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/>
      <c r="EJ21" s="4">
        <v>1</v>
      </c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/>
      <c r="GO21" s="4">
        <v>1</v>
      </c>
      <c r="GP21" s="4">
        <v>1</v>
      </c>
      <c r="GQ21" s="4"/>
      <c r="GR21" s="4"/>
    </row>
    <row r="22" spans="1:254" ht="15.75" x14ac:dyDescent="0.25">
      <c r="A22" s="49">
        <v>9</v>
      </c>
      <c r="B22" s="184" t="s">
        <v>1405</v>
      </c>
      <c r="C22" s="41"/>
      <c r="D22" s="4"/>
      <c r="E22" s="4">
        <v>1</v>
      </c>
      <c r="F22" s="4"/>
      <c r="G22" s="4">
        <v>1</v>
      </c>
      <c r="H22" s="4"/>
      <c r="I22" s="4">
        <v>1</v>
      </c>
      <c r="J22" s="4"/>
      <c r="K22" s="4"/>
      <c r="L22" s="4"/>
      <c r="M22" s="4"/>
      <c r="N22" s="4">
        <v>1</v>
      </c>
      <c r="O22" s="4"/>
      <c r="P22" s="4"/>
      <c r="Q22" s="4">
        <v>1</v>
      </c>
      <c r="R22" s="4"/>
      <c r="S22" s="4">
        <v>1</v>
      </c>
      <c r="T22" s="189"/>
      <c r="U22" s="4">
        <v>1</v>
      </c>
      <c r="V22" s="4"/>
      <c r="W22" s="4"/>
      <c r="X22" s="4"/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80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80"/>
      <c r="BW22" s="4"/>
      <c r="BX22" s="4">
        <v>1</v>
      </c>
      <c r="BY22" s="4"/>
      <c r="BZ22" s="4"/>
      <c r="CA22" s="4"/>
      <c r="CB22" s="4">
        <v>1</v>
      </c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80"/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/>
      <c r="DX22" s="4">
        <v>1</v>
      </c>
      <c r="DY22" s="4">
        <v>1</v>
      </c>
      <c r="DZ22" s="4"/>
      <c r="EA22" s="4"/>
      <c r="EB22" s="4"/>
      <c r="EC22" s="4">
        <v>1</v>
      </c>
      <c r="ED22" s="4"/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/>
      <c r="FW22" s="4">
        <v>1</v>
      </c>
      <c r="FX22" s="4">
        <v>1</v>
      </c>
      <c r="FY22" s="4"/>
      <c r="FZ22" s="4"/>
      <c r="GA22" s="4"/>
      <c r="GB22" s="4">
        <v>1</v>
      </c>
      <c r="GC22" s="4"/>
      <c r="GD22" s="4"/>
      <c r="GE22" s="4"/>
      <c r="GF22" s="4">
        <v>1</v>
      </c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49">
        <v>10</v>
      </c>
      <c r="B23" s="184" t="s">
        <v>1406</v>
      </c>
      <c r="C23" s="41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189"/>
      <c r="U23" s="4"/>
      <c r="V23" s="4"/>
      <c r="W23" s="4">
        <v>1</v>
      </c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/>
      <c r="AI23" s="4">
        <v>1</v>
      </c>
      <c r="AJ23" s="4">
        <v>1</v>
      </c>
      <c r="AK23" s="4"/>
      <c r="AL23" s="4"/>
      <c r="AM23" s="80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/>
      <c r="BA23" s="4">
        <v>1</v>
      </c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80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80"/>
      <c r="CO23" s="4"/>
      <c r="CP23" s="4"/>
      <c r="CQ23" s="4">
        <v>1</v>
      </c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>
        <v>1</v>
      </c>
      <c r="EO23" s="4"/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/>
      <c r="GF23" s="4">
        <v>1</v>
      </c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</row>
    <row r="24" spans="1:254" ht="15.75" x14ac:dyDescent="0.25">
      <c r="A24" s="49">
        <v>11</v>
      </c>
      <c r="B24" s="184" t="s">
        <v>1407</v>
      </c>
      <c r="C24" s="41"/>
      <c r="D24" s="4"/>
      <c r="E24" s="4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189"/>
      <c r="U24" s="4"/>
      <c r="V24" s="4"/>
      <c r="W24" s="4">
        <v>1</v>
      </c>
      <c r="X24" s="4">
        <v>1</v>
      </c>
      <c r="Y24" s="4"/>
      <c r="Z24" s="4"/>
      <c r="AA24" s="4"/>
      <c r="AB24" s="4"/>
      <c r="AC24" s="4">
        <v>1</v>
      </c>
      <c r="AD24" s="4"/>
      <c r="AE24" s="4"/>
      <c r="AF24" s="4">
        <v>1</v>
      </c>
      <c r="AG24" s="4">
        <v>1</v>
      </c>
      <c r="AH24" s="4"/>
      <c r="AI24" s="4"/>
      <c r="AJ24" s="4"/>
      <c r="AK24" s="4"/>
      <c r="AL24" s="4">
        <v>1</v>
      </c>
      <c r="AM24" s="80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/>
      <c r="BJ24" s="4">
        <v>1</v>
      </c>
      <c r="BK24" s="4">
        <v>1</v>
      </c>
      <c r="BL24" s="4"/>
      <c r="BM24" s="4"/>
      <c r="BN24" s="4"/>
      <c r="BO24" s="4"/>
      <c r="BP24" s="4">
        <v>1</v>
      </c>
      <c r="BQ24" s="4">
        <v>1</v>
      </c>
      <c r="BR24" s="4"/>
      <c r="BS24" s="4"/>
      <c r="BT24" s="4"/>
      <c r="BU24" s="4">
        <v>1</v>
      </c>
      <c r="BV24" s="80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/>
      <c r="CK24" s="4">
        <v>1</v>
      </c>
      <c r="CL24" s="4"/>
      <c r="CM24" s="4">
        <v>1</v>
      </c>
      <c r="CN24" s="80"/>
      <c r="CO24" s="4"/>
      <c r="CP24" s="4"/>
      <c r="CQ24" s="4">
        <v>1</v>
      </c>
      <c r="CR24" s="4"/>
      <c r="CS24" s="4"/>
      <c r="CT24" s="4">
        <v>1</v>
      </c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/>
      <c r="EG24" s="4">
        <v>1</v>
      </c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>
        <v>1</v>
      </c>
      <c r="FG24" s="4"/>
      <c r="FH24" s="4"/>
      <c r="FI24" s="4"/>
      <c r="FJ24" s="4"/>
      <c r="FK24" s="4">
        <v>1</v>
      </c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49">
        <v>12</v>
      </c>
      <c r="B25" s="184" t="s">
        <v>1408</v>
      </c>
      <c r="C25" s="41">
        <v>1</v>
      </c>
      <c r="D25" s="4"/>
      <c r="E25" s="4"/>
      <c r="F25" s="4"/>
      <c r="G25" s="4"/>
      <c r="H25" s="4">
        <v>1</v>
      </c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189"/>
      <c r="U25" s="4"/>
      <c r="V25" s="4"/>
      <c r="W25" s="4">
        <v>1</v>
      </c>
      <c r="X25" s="4"/>
      <c r="Y25" s="4">
        <v>1</v>
      </c>
      <c r="Z25" s="4">
        <v>1</v>
      </c>
      <c r="AA25" s="4"/>
      <c r="AB25" s="4">
        <v>1</v>
      </c>
      <c r="AC25" s="4"/>
      <c r="AD25" s="4">
        <v>1</v>
      </c>
      <c r="AE25" s="4"/>
      <c r="AF25" s="4"/>
      <c r="AG25" s="4"/>
      <c r="AH25" s="4"/>
      <c r="AI25" s="4">
        <v>1</v>
      </c>
      <c r="AJ25" s="4"/>
      <c r="AK25" s="4">
        <v>1</v>
      </c>
      <c r="AL25" s="4"/>
      <c r="AM25" s="80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>
        <v>1</v>
      </c>
      <c r="BD25" s="4">
        <v>1</v>
      </c>
      <c r="BE25" s="4"/>
      <c r="BF25" s="4">
        <v>1</v>
      </c>
      <c r="BG25" s="4"/>
      <c r="BH25" s="4">
        <v>1</v>
      </c>
      <c r="BI25" s="4"/>
      <c r="BJ25" s="4"/>
      <c r="BK25" s="4"/>
      <c r="BL25" s="4"/>
      <c r="BM25" s="4">
        <v>1</v>
      </c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80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80"/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/>
      <c r="DF25" s="4">
        <v>1</v>
      </c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/>
      <c r="EA25" s="4">
        <v>1</v>
      </c>
      <c r="EB25" s="4">
        <v>1</v>
      </c>
      <c r="EC25" s="4"/>
      <c r="ED25" s="4"/>
      <c r="EE25" s="4"/>
      <c r="EF25" s="4"/>
      <c r="EG25" s="4">
        <v>1</v>
      </c>
      <c r="EH25" s="4">
        <v>1</v>
      </c>
      <c r="EI25" s="4"/>
      <c r="EJ25" s="4"/>
      <c r="EK25" s="4"/>
      <c r="EL25" s="4"/>
      <c r="EM25" s="4">
        <v>1</v>
      </c>
      <c r="EN25" s="4">
        <v>1</v>
      </c>
      <c r="EO25" s="4"/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/>
      <c r="FZ25" s="4">
        <v>1</v>
      </c>
      <c r="GA25" s="4">
        <v>1</v>
      </c>
      <c r="GB25" s="4"/>
      <c r="GC25" s="4"/>
      <c r="GD25" s="4"/>
      <c r="GE25" s="4"/>
      <c r="GF25" s="4">
        <v>1</v>
      </c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49">
        <v>13</v>
      </c>
      <c r="B26" s="184" t="s">
        <v>1409</v>
      </c>
      <c r="C26" s="41"/>
      <c r="D26" s="4"/>
      <c r="E26" s="4">
        <v>1</v>
      </c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/>
      <c r="S26" s="4"/>
      <c r="T26" s="189">
        <v>1</v>
      </c>
      <c r="U26" s="4">
        <v>1</v>
      </c>
      <c r="V26" s="4"/>
      <c r="W26" s="4"/>
      <c r="X26" s="4"/>
      <c r="Y26" s="4"/>
      <c r="Z26" s="4">
        <v>1</v>
      </c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/>
      <c r="AL26" s="4">
        <v>1</v>
      </c>
      <c r="AM26" s="80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/>
      <c r="AX26" s="4">
        <v>1</v>
      </c>
      <c r="AY26" s="4">
        <v>1</v>
      </c>
      <c r="AZ26" s="4"/>
      <c r="BA26" s="4"/>
      <c r="BB26" s="4"/>
      <c r="BC26" s="4"/>
      <c r="BD26" s="4">
        <v>1</v>
      </c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/>
      <c r="BP26" s="4">
        <v>1</v>
      </c>
      <c r="BQ26" s="4">
        <v>1</v>
      </c>
      <c r="BR26" s="4"/>
      <c r="BS26" s="4"/>
      <c r="BT26" s="4"/>
      <c r="BU26" s="4">
        <v>1</v>
      </c>
      <c r="BV26" s="80"/>
      <c r="BW26" s="4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>
        <v>1</v>
      </c>
      <c r="CM26" s="4"/>
      <c r="CN26" s="80"/>
      <c r="CO26" s="4"/>
      <c r="CP26" s="4">
        <v>1</v>
      </c>
      <c r="CQ26" s="4"/>
      <c r="CR26" s="4"/>
      <c r="CS26" s="4"/>
      <c r="CT26" s="4">
        <v>1</v>
      </c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/>
      <c r="FB26" s="4">
        <v>1</v>
      </c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/>
      <c r="GC26" s="4">
        <v>1</v>
      </c>
      <c r="GD26" s="4"/>
      <c r="GE26" s="4"/>
      <c r="GF26" s="4">
        <v>1</v>
      </c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49">
        <v>14</v>
      </c>
      <c r="B27" s="184" t="s">
        <v>1410</v>
      </c>
      <c r="C27" s="41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189"/>
      <c r="U27" s="4"/>
      <c r="V27" s="4">
        <v>1</v>
      </c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80"/>
      <c r="AN27" s="4"/>
      <c r="AO27" s="4">
        <v>1</v>
      </c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>
        <v>1</v>
      </c>
      <c r="BL27" s="4"/>
      <c r="BM27" s="4"/>
      <c r="BN27" s="4"/>
      <c r="BO27" s="4"/>
      <c r="BP27" s="4">
        <v>1</v>
      </c>
      <c r="BQ27" s="4"/>
      <c r="BR27" s="4"/>
      <c r="BS27" s="4">
        <v>1</v>
      </c>
      <c r="BT27" s="4">
        <v>1</v>
      </c>
      <c r="BU27" s="4"/>
      <c r="BV27" s="80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80"/>
      <c r="CO27" s="4">
        <v>1</v>
      </c>
      <c r="CP27" s="4"/>
      <c r="CQ27" s="4"/>
      <c r="CR27" s="4"/>
      <c r="CS27" s="4">
        <v>1</v>
      </c>
      <c r="CT27" s="4"/>
      <c r="CU27" s="4"/>
      <c r="CV27" s="4"/>
      <c r="CW27" s="4">
        <v>1</v>
      </c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/>
      <c r="GF27" s="4">
        <v>1</v>
      </c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49">
        <v>15</v>
      </c>
      <c r="B28" s="184" t="s">
        <v>1411</v>
      </c>
      <c r="C28" s="41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/>
      <c r="T28" s="189">
        <v>1</v>
      </c>
      <c r="U28" s="4"/>
      <c r="V28" s="4">
        <v>1</v>
      </c>
      <c r="W28" s="4"/>
      <c r="X28" s="4">
        <v>1</v>
      </c>
      <c r="Y28" s="4"/>
      <c r="Z28" s="4"/>
      <c r="AA28" s="4"/>
      <c r="AB28" s="4"/>
      <c r="AC28" s="4">
        <v>1</v>
      </c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80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80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80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/>
      <c r="GC28" s="4">
        <v>1</v>
      </c>
      <c r="GD28" s="4"/>
      <c r="GE28" s="4"/>
      <c r="GF28" s="4">
        <v>1</v>
      </c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49">
        <v>16</v>
      </c>
      <c r="B29" s="184" t="s">
        <v>1412</v>
      </c>
      <c r="C29" s="41"/>
      <c r="D29" s="4">
        <v>1</v>
      </c>
      <c r="E29" s="4"/>
      <c r="F29" s="4"/>
      <c r="G29" s="4"/>
      <c r="H29" s="4">
        <v>1</v>
      </c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189"/>
      <c r="U29" s="4"/>
      <c r="V29" s="4"/>
      <c r="W29" s="4">
        <v>1</v>
      </c>
      <c r="X29" s="4">
        <v>1</v>
      </c>
      <c r="Y29" s="4"/>
      <c r="Z29" s="4"/>
      <c r="AA29" s="4"/>
      <c r="AB29" s="4"/>
      <c r="AC29" s="4">
        <v>1</v>
      </c>
      <c r="AD29" s="4"/>
      <c r="AE29" s="4"/>
      <c r="AF29" s="4">
        <v>1</v>
      </c>
      <c r="AG29" s="4">
        <v>1</v>
      </c>
      <c r="AH29" s="4"/>
      <c r="AI29" s="4"/>
      <c r="AJ29" s="4">
        <v>1</v>
      </c>
      <c r="AK29" s="4"/>
      <c r="AL29" s="4"/>
      <c r="AM29" s="80"/>
      <c r="AN29" s="4"/>
      <c r="AO29" s="4">
        <v>1</v>
      </c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/>
      <c r="BA29" s="4">
        <v>1</v>
      </c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>
        <v>1</v>
      </c>
      <c r="BU29" s="4"/>
      <c r="BV29" s="80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/>
      <c r="CH29" s="4">
        <v>1</v>
      </c>
      <c r="CI29" s="4"/>
      <c r="CJ29" s="4"/>
      <c r="CK29" s="4">
        <v>1</v>
      </c>
      <c r="CL29" s="4">
        <v>1</v>
      </c>
      <c r="CM29" s="4"/>
      <c r="CN29" s="80"/>
      <c r="CO29" s="4"/>
      <c r="CP29" s="4">
        <v>1</v>
      </c>
      <c r="CQ29" s="4"/>
      <c r="CR29" s="4">
        <v>1</v>
      </c>
      <c r="CS29" s="4"/>
      <c r="CT29" s="4"/>
      <c r="CU29" s="4"/>
      <c r="CV29" s="4"/>
      <c r="CW29" s="4">
        <v>1</v>
      </c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/>
      <c r="ED29" s="4">
        <v>1</v>
      </c>
      <c r="EE29" s="4"/>
      <c r="EF29" s="4"/>
      <c r="EG29" s="4">
        <v>1</v>
      </c>
      <c r="EH29" s="4">
        <v>1</v>
      </c>
      <c r="EI29" s="4"/>
      <c r="EJ29" s="4"/>
      <c r="EK29" s="4"/>
      <c r="EL29" s="4"/>
      <c r="EM29" s="4">
        <v>1</v>
      </c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/>
      <c r="GC29" s="4">
        <v>1</v>
      </c>
      <c r="GD29" s="4"/>
      <c r="GE29" s="4"/>
      <c r="GF29" s="4">
        <v>1</v>
      </c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49">
        <v>17</v>
      </c>
      <c r="B30" s="184" t="s">
        <v>1413</v>
      </c>
      <c r="C30" s="41">
        <v>1</v>
      </c>
      <c r="D30" s="4"/>
      <c r="E30" s="4"/>
      <c r="F30" s="4">
        <v>1</v>
      </c>
      <c r="G30" s="4"/>
      <c r="H30" s="4"/>
      <c r="I30" s="4"/>
      <c r="J30" s="4"/>
      <c r="K30" s="4">
        <v>1</v>
      </c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189"/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>
        <v>1</v>
      </c>
      <c r="AK30" s="4"/>
      <c r="AL30" s="4"/>
      <c r="AM30" s="80"/>
      <c r="AN30" s="4"/>
      <c r="AO30" s="4">
        <v>1</v>
      </c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>
        <v>1</v>
      </c>
      <c r="BO30" s="4"/>
      <c r="BP30" s="4"/>
      <c r="BQ30" s="4"/>
      <c r="BR30" s="4"/>
      <c r="BS30" s="4">
        <v>1</v>
      </c>
      <c r="BT30" s="4"/>
      <c r="BU30" s="4">
        <v>1</v>
      </c>
      <c r="BV30" s="80"/>
      <c r="BW30" s="4">
        <v>1</v>
      </c>
      <c r="BX30" s="4"/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>
        <v>1</v>
      </c>
      <c r="CM30" s="4"/>
      <c r="CN30" s="80"/>
      <c r="CO30" s="4"/>
      <c r="CP30" s="4"/>
      <c r="CQ30" s="4">
        <v>1</v>
      </c>
      <c r="CR30" s="4">
        <v>1</v>
      </c>
      <c r="CS30" s="4"/>
      <c r="CT30" s="4"/>
      <c r="CU30" s="4"/>
      <c r="CV30" s="4"/>
      <c r="CW30" s="4">
        <v>1</v>
      </c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/>
      <c r="DU30" s="4">
        <v>1</v>
      </c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/>
      <c r="FK30" s="4">
        <v>1</v>
      </c>
      <c r="FL30" s="4"/>
      <c r="FM30" s="4"/>
      <c r="FN30" s="4">
        <v>1</v>
      </c>
      <c r="FO30" s="4">
        <v>1</v>
      </c>
      <c r="FP30" s="4"/>
      <c r="FQ30" s="4"/>
      <c r="FR30" s="4"/>
      <c r="FS30" s="4"/>
      <c r="FT30" s="4">
        <v>1</v>
      </c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/>
      <c r="GF30" s="4">
        <v>1</v>
      </c>
      <c r="GG30" s="4">
        <v>1</v>
      </c>
      <c r="GH30" s="4"/>
      <c r="GI30" s="4"/>
      <c r="GJ30" s="4"/>
      <c r="GK30" s="4"/>
      <c r="GL30" s="4">
        <v>1</v>
      </c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49">
        <v>18</v>
      </c>
      <c r="B31" s="184" t="s">
        <v>1414</v>
      </c>
      <c r="C31" s="41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189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80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80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80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/>
      <c r="DL31" s="4">
        <v>1</v>
      </c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/>
      <c r="FK31" s="4">
        <v>1</v>
      </c>
      <c r="FL31" s="4"/>
      <c r="FM31" s="4"/>
      <c r="FN31" s="4">
        <v>1</v>
      </c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49">
        <v>19</v>
      </c>
      <c r="B32" s="184" t="s">
        <v>1415</v>
      </c>
      <c r="C32" s="41"/>
      <c r="D32" s="4"/>
      <c r="E32" s="4">
        <v>1</v>
      </c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/>
      <c r="S32" s="4"/>
      <c r="T32" s="189">
        <v>1</v>
      </c>
      <c r="U32" s="4"/>
      <c r="V32" s="4"/>
      <c r="W32" s="4">
        <v>1</v>
      </c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80">
        <v>1</v>
      </c>
      <c r="AN32" s="4"/>
      <c r="AO32" s="4"/>
      <c r="AP32" s="4"/>
      <c r="AQ32" s="4"/>
      <c r="AR32" s="4">
        <v>1</v>
      </c>
      <c r="AS32" s="4"/>
      <c r="AT32" s="4">
        <v>1</v>
      </c>
      <c r="AU32" s="4"/>
      <c r="AV32" s="4"/>
      <c r="AW32" s="4"/>
      <c r="AX32" s="4">
        <v>1</v>
      </c>
      <c r="AY32" s="4"/>
      <c r="AZ32" s="4"/>
      <c r="BA32" s="4">
        <v>1</v>
      </c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/>
      <c r="BV32" s="80">
        <v>1</v>
      </c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80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/>
      <c r="CZ32" s="4">
        <v>1</v>
      </c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/>
      <c r="DL32" s="4">
        <v>1</v>
      </c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49">
        <v>20</v>
      </c>
      <c r="B33" s="184" t="s">
        <v>1416</v>
      </c>
      <c r="C33" s="41">
        <v>1</v>
      </c>
      <c r="D33" s="4"/>
      <c r="E33" s="4"/>
      <c r="F33" s="4"/>
      <c r="G33" s="4"/>
      <c r="H33" s="4">
        <v>1</v>
      </c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189">
        <v>1</v>
      </c>
      <c r="U33" s="4"/>
      <c r="V33" s="4">
        <v>1</v>
      </c>
      <c r="W33" s="4"/>
      <c r="X33" s="4">
        <v>1</v>
      </c>
      <c r="Y33" s="4"/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/>
      <c r="AI33" s="4">
        <v>1</v>
      </c>
      <c r="AJ33" s="4">
        <v>1</v>
      </c>
      <c r="AK33" s="4"/>
      <c r="AL33" s="4"/>
      <c r="AM33" s="80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>
        <v>1</v>
      </c>
      <c r="AZ33" s="4"/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/>
      <c r="BM33" s="4">
        <v>1</v>
      </c>
      <c r="BN33" s="4">
        <v>1</v>
      </c>
      <c r="BO33" s="4"/>
      <c r="BP33" s="4"/>
      <c r="BQ33" s="4"/>
      <c r="BR33" s="4"/>
      <c r="BS33" s="4">
        <v>1</v>
      </c>
      <c r="BT33" s="4"/>
      <c r="BU33" s="4"/>
      <c r="BV33" s="80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80"/>
      <c r="CO33" s="4"/>
      <c r="CP33" s="4"/>
      <c r="CQ33" s="4">
        <v>1</v>
      </c>
      <c r="CR33" s="4">
        <v>1</v>
      </c>
      <c r="CS33" s="4"/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/>
      <c r="EM33" s="4">
        <v>1</v>
      </c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49">
        <v>21</v>
      </c>
      <c r="B34" s="184" t="s">
        <v>1417</v>
      </c>
      <c r="C34" s="41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189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/>
      <c r="AI34" s="4">
        <v>1</v>
      </c>
      <c r="AJ34" s="4">
        <v>1</v>
      </c>
      <c r="AK34" s="4"/>
      <c r="AL34" s="4"/>
      <c r="AM34" s="80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/>
      <c r="BM34" s="4">
        <v>1</v>
      </c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80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/>
      <c r="CK34" s="4">
        <v>1</v>
      </c>
      <c r="CL34" s="4">
        <v>1</v>
      </c>
      <c r="CM34" s="4"/>
      <c r="CN34" s="80"/>
      <c r="CO34" s="4"/>
      <c r="CP34" s="4"/>
      <c r="CQ34" s="4">
        <v>1</v>
      </c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/>
      <c r="EA34" s="4">
        <v>1</v>
      </c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/>
      <c r="FK34" s="4">
        <v>1</v>
      </c>
      <c r="FL34" s="4"/>
      <c r="FM34" s="4">
        <v>1</v>
      </c>
      <c r="FN34" s="4"/>
      <c r="FO34" s="4"/>
      <c r="FP34" s="4">
        <v>1</v>
      </c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/>
      <c r="FZ34" s="4">
        <v>1</v>
      </c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49">
        <v>22</v>
      </c>
      <c r="B35" s="185" t="s">
        <v>1418</v>
      </c>
      <c r="C35" s="41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189"/>
      <c r="U35" s="4"/>
      <c r="V35" s="4">
        <v>1</v>
      </c>
      <c r="W35" s="4"/>
      <c r="X35" s="4">
        <v>1</v>
      </c>
      <c r="Y35" s="4"/>
      <c r="Z35" s="4"/>
      <c r="AA35" s="4"/>
      <c r="AB35" s="4"/>
      <c r="AC35" s="4">
        <v>1</v>
      </c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80">
        <v>1</v>
      </c>
      <c r="AN35" s="4"/>
      <c r="AO35" s="4"/>
      <c r="AP35" s="4">
        <v>1</v>
      </c>
      <c r="AQ35" s="4"/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/>
      <c r="BG35" s="4">
        <v>1</v>
      </c>
      <c r="BH35" s="4"/>
      <c r="BI35" s="4">
        <v>1</v>
      </c>
      <c r="BJ35" s="4"/>
      <c r="BK35" s="4"/>
      <c r="BL35" s="4"/>
      <c r="BM35" s="4">
        <v>1</v>
      </c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80"/>
      <c r="BW35" s="4"/>
      <c r="BX35" s="4"/>
      <c r="BY35" s="4">
        <v>1</v>
      </c>
      <c r="BZ35" s="4"/>
      <c r="CA35" s="4"/>
      <c r="CB35" s="4">
        <v>1</v>
      </c>
      <c r="CC35" s="4">
        <v>1</v>
      </c>
      <c r="CD35" s="4"/>
      <c r="CE35" s="4"/>
      <c r="CF35" s="4">
        <v>1</v>
      </c>
      <c r="CG35" s="4"/>
      <c r="CH35" s="4"/>
      <c r="CI35" s="4"/>
      <c r="CJ35" s="4"/>
      <c r="CK35" s="4">
        <v>1</v>
      </c>
      <c r="CL35" s="4">
        <v>1</v>
      </c>
      <c r="CM35" s="4"/>
      <c r="CN35" s="80"/>
      <c r="CO35" s="4"/>
      <c r="CP35" s="4"/>
      <c r="CQ35" s="4">
        <v>1</v>
      </c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/>
      <c r="DC35" s="4">
        <v>1</v>
      </c>
      <c r="DD35" s="4">
        <v>1</v>
      </c>
      <c r="DE35" s="4"/>
      <c r="DF35" s="4"/>
      <c r="DG35" s="4">
        <v>1</v>
      </c>
      <c r="DH35" s="4"/>
      <c r="DI35" s="4"/>
      <c r="DJ35" s="4"/>
      <c r="DK35" s="4"/>
      <c r="DL35" s="4">
        <v>1</v>
      </c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/>
      <c r="FK35" s="4">
        <v>1</v>
      </c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/>
      <c r="FY35" s="4">
        <v>1</v>
      </c>
      <c r="FZ35" s="4"/>
      <c r="GA35" s="4"/>
      <c r="GB35" s="4"/>
      <c r="GC35" s="4">
        <v>1</v>
      </c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>
        <v>1</v>
      </c>
      <c r="GN35" s="4"/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49">
        <v>23</v>
      </c>
      <c r="B36" s="184" t="s">
        <v>1419</v>
      </c>
      <c r="C36" s="41"/>
      <c r="D36" s="4">
        <v>1</v>
      </c>
      <c r="E36" s="4"/>
      <c r="F36" s="4"/>
      <c r="G36" s="4">
        <v>1</v>
      </c>
      <c r="H36" s="4"/>
      <c r="I36" s="4">
        <v>1</v>
      </c>
      <c r="J36" s="4"/>
      <c r="K36" s="4"/>
      <c r="L36" s="4"/>
      <c r="M36" s="4"/>
      <c r="N36" s="4">
        <v>1</v>
      </c>
      <c r="O36" s="4">
        <v>1</v>
      </c>
      <c r="P36" s="4"/>
      <c r="Q36" s="4"/>
      <c r="R36" s="4"/>
      <c r="S36" s="4"/>
      <c r="T36" s="189">
        <v>1</v>
      </c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80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/>
      <c r="AX36" s="4">
        <v>1</v>
      </c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80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80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/>
      <c r="DO36" s="4">
        <v>1</v>
      </c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/>
      <c r="EA36" s="4">
        <v>1</v>
      </c>
      <c r="EB36" s="4"/>
      <c r="EC36" s="4"/>
      <c r="ED36" s="4">
        <v>1</v>
      </c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/>
      <c r="ES36" s="4">
        <v>1</v>
      </c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/>
      <c r="FZ36" s="4">
        <v>1</v>
      </c>
      <c r="GA36" s="4"/>
      <c r="GB36" s="4"/>
      <c r="GC36" s="4">
        <v>1</v>
      </c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/>
      <c r="GQ36" s="4">
        <v>1</v>
      </c>
      <c r="GR36" s="4"/>
    </row>
    <row r="37" spans="1:254" ht="15.75" x14ac:dyDescent="0.25">
      <c r="A37" s="49">
        <v>24</v>
      </c>
      <c r="B37" s="184" t="s">
        <v>1420</v>
      </c>
      <c r="C37" s="41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/>
      <c r="M37" s="4"/>
      <c r="N37" s="4">
        <v>1</v>
      </c>
      <c r="O37" s="4">
        <v>1</v>
      </c>
      <c r="P37" s="4"/>
      <c r="Q37" s="4"/>
      <c r="R37" s="4"/>
      <c r="S37" s="4"/>
      <c r="T37" s="189">
        <v>1</v>
      </c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80"/>
      <c r="AN37" s="4">
        <v>1</v>
      </c>
      <c r="AO37" s="4"/>
      <c r="AP37" s="4"/>
      <c r="AQ37" s="4"/>
      <c r="AR37" s="4">
        <v>1</v>
      </c>
      <c r="AS37" s="4"/>
      <c r="AT37" s="4">
        <v>1</v>
      </c>
      <c r="AU37" s="4"/>
      <c r="AV37" s="4"/>
      <c r="AW37" s="4"/>
      <c r="AX37" s="4">
        <v>1</v>
      </c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/>
      <c r="BV37" s="80">
        <v>1</v>
      </c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80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/>
      <c r="DO37" s="4">
        <v>1</v>
      </c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/>
      <c r="ED37" s="4">
        <v>1</v>
      </c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/>
      <c r="ES37" s="4">
        <v>1</v>
      </c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/>
      <c r="GC37" s="4">
        <v>1</v>
      </c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5.75" x14ac:dyDescent="0.25">
      <c r="A38" s="49">
        <v>25</v>
      </c>
      <c r="B38" s="184" t="s">
        <v>1421</v>
      </c>
      <c r="C38" s="41">
        <v>1</v>
      </c>
      <c r="D38" s="4"/>
      <c r="E38" s="4"/>
      <c r="F38" s="4"/>
      <c r="G38" s="4"/>
      <c r="H38" s="4">
        <v>1</v>
      </c>
      <c r="I38" s="4"/>
      <c r="J38" s="4"/>
      <c r="K38" s="4">
        <v>1</v>
      </c>
      <c r="L38" s="4">
        <v>1</v>
      </c>
      <c r="M38" s="4"/>
      <c r="N38" s="4"/>
      <c r="O38" s="4">
        <v>1</v>
      </c>
      <c r="P38" s="4"/>
      <c r="Q38" s="4"/>
      <c r="R38" s="4"/>
      <c r="S38" s="4"/>
      <c r="T38" s="189">
        <v>1</v>
      </c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80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/>
      <c r="AX38" s="4">
        <v>1</v>
      </c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80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>
        <v>1</v>
      </c>
      <c r="CN38" s="80"/>
      <c r="CO38" s="4"/>
      <c r="CP38" s="4">
        <v>1</v>
      </c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/>
      <c r="DO38" s="4">
        <v>1</v>
      </c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/>
      <c r="EA38" s="4">
        <v>1</v>
      </c>
      <c r="EB38" s="4"/>
      <c r="EC38" s="4">
        <v>1</v>
      </c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/>
      <c r="EM38" s="4">
        <v>1</v>
      </c>
      <c r="EN38" s="4"/>
      <c r="EO38" s="4"/>
      <c r="EP38" s="4">
        <v>1</v>
      </c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  <c r="FL38" s="4"/>
      <c r="FM38" s="4">
        <v>1</v>
      </c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>
        <v>1</v>
      </c>
      <c r="GH38" s="4"/>
      <c r="GI38" s="4"/>
      <c r="GJ38" s="4"/>
      <c r="GK38" s="4">
        <v>1</v>
      </c>
      <c r="GL38" s="4"/>
      <c r="GM38" s="4">
        <v>1</v>
      </c>
      <c r="GN38" s="4"/>
      <c r="GO38" s="4"/>
      <c r="GP38" s="4"/>
      <c r="GQ38" s="4"/>
      <c r="GR38" s="4">
        <v>1</v>
      </c>
    </row>
    <row r="39" spans="1:254" x14ac:dyDescent="0.25">
      <c r="A39" s="108" t="s">
        <v>276</v>
      </c>
      <c r="B39" s="183"/>
      <c r="C39" s="3">
        <f>C14+C15+C16+C17+C18+C19+C20+C21+C22+C23+C24+C25+C26+C27+C28+C29+C30+C31+C32+C33+C34+C35+C36+C37+C38</f>
        <v>11</v>
      </c>
      <c r="D39" s="3">
        <f t="shared" ref="D39:T39" si="0">D14+D15+D16+D17+D18+D19+D20+D21+D22+D23+D24+D25+D26+D27+D28+D29+D30+D31+D32+D33+D34+D35+D36+D37+D38</f>
        <v>9</v>
      </c>
      <c r="E39" s="3">
        <f t="shared" si="0"/>
        <v>5</v>
      </c>
      <c r="F39" s="3">
        <f t="shared" si="0"/>
        <v>10</v>
      </c>
      <c r="G39" s="3">
        <f t="shared" si="0"/>
        <v>9</v>
      </c>
      <c r="H39" s="3">
        <f t="shared" si="0"/>
        <v>6</v>
      </c>
      <c r="I39" s="3">
        <f t="shared" si="0"/>
        <v>13</v>
      </c>
      <c r="J39" s="3">
        <f t="shared" si="0"/>
        <v>8</v>
      </c>
      <c r="K39" s="3">
        <f t="shared" si="0"/>
        <v>4</v>
      </c>
      <c r="L39" s="3">
        <f t="shared" si="0"/>
        <v>11</v>
      </c>
      <c r="M39" s="3">
        <f t="shared" si="0"/>
        <v>11</v>
      </c>
      <c r="N39" s="3">
        <f t="shared" si="0"/>
        <v>3</v>
      </c>
      <c r="O39" s="3">
        <f t="shared" si="0"/>
        <v>10</v>
      </c>
      <c r="P39" s="3">
        <f t="shared" si="0"/>
        <v>13</v>
      </c>
      <c r="Q39" s="3">
        <f t="shared" si="0"/>
        <v>2</v>
      </c>
      <c r="R39" s="3">
        <f t="shared" si="0"/>
        <v>5</v>
      </c>
      <c r="S39" s="3">
        <f t="shared" si="0"/>
        <v>10</v>
      </c>
      <c r="T39" s="75">
        <f t="shared" si="0"/>
        <v>10</v>
      </c>
      <c r="U39" s="3">
        <f t="shared" ref="U39" si="1">U14+U15+U16+U17+U18+U19+U20+U21+U22+U23+U24+U25+U26+U27+U28+U29+U30+U31+U32+U33+U34+U35+U36+U37+U38</f>
        <v>11</v>
      </c>
      <c r="V39" s="3">
        <f t="shared" ref="V39" si="2">V14+V15+V16+V17+V18+V19+V20+V21+V22+V23+V24+V25+V26+V27+V28+V29+V30+V31+V32+V33+V34+V35+V36+V37+V38</f>
        <v>9</v>
      </c>
      <c r="W39" s="3">
        <f t="shared" ref="W39:AZ39" si="3">SUM(W14:W38)</f>
        <v>5</v>
      </c>
      <c r="X39" s="3">
        <f t="shared" si="3"/>
        <v>11</v>
      </c>
      <c r="Y39" s="3">
        <f t="shared" si="3"/>
        <v>8</v>
      </c>
      <c r="Z39" s="3">
        <f t="shared" si="3"/>
        <v>6</v>
      </c>
      <c r="AA39" s="3">
        <f t="shared" si="3"/>
        <v>9</v>
      </c>
      <c r="AB39" s="3">
        <f t="shared" si="3"/>
        <v>8</v>
      </c>
      <c r="AC39" s="3">
        <f t="shared" si="3"/>
        <v>8</v>
      </c>
      <c r="AD39" s="3">
        <f t="shared" si="3"/>
        <v>11</v>
      </c>
      <c r="AE39" s="3">
        <f t="shared" si="3"/>
        <v>10</v>
      </c>
      <c r="AF39" s="3">
        <f t="shared" si="3"/>
        <v>4</v>
      </c>
      <c r="AG39" s="3">
        <f t="shared" si="3"/>
        <v>8</v>
      </c>
      <c r="AH39" s="3">
        <f t="shared" si="3"/>
        <v>7</v>
      </c>
      <c r="AI39" s="3">
        <f t="shared" si="3"/>
        <v>10</v>
      </c>
      <c r="AJ39" s="3">
        <f t="shared" si="3"/>
        <v>10</v>
      </c>
      <c r="AK39" s="3">
        <f t="shared" si="3"/>
        <v>12</v>
      </c>
      <c r="AL39" s="3">
        <f t="shared" si="3"/>
        <v>3</v>
      </c>
      <c r="AM39" s="81">
        <f t="shared" si="3"/>
        <v>8</v>
      </c>
      <c r="AN39" s="3">
        <f t="shared" si="3"/>
        <v>10</v>
      </c>
      <c r="AO39" s="3">
        <f t="shared" si="3"/>
        <v>7</v>
      </c>
      <c r="AP39" s="3">
        <f t="shared" si="3"/>
        <v>15</v>
      </c>
      <c r="AQ39" s="3">
        <f t="shared" si="3"/>
        <v>6</v>
      </c>
      <c r="AR39" s="3">
        <f t="shared" si="3"/>
        <v>4</v>
      </c>
      <c r="AS39" s="3">
        <f t="shared" si="3"/>
        <v>9</v>
      </c>
      <c r="AT39" s="3">
        <f t="shared" si="3"/>
        <v>11</v>
      </c>
      <c r="AU39" s="3">
        <f t="shared" si="3"/>
        <v>5</v>
      </c>
      <c r="AV39" s="3">
        <f t="shared" si="3"/>
        <v>4</v>
      </c>
      <c r="AW39" s="3">
        <f t="shared" si="3"/>
        <v>11</v>
      </c>
      <c r="AX39" s="3">
        <f t="shared" si="3"/>
        <v>10</v>
      </c>
      <c r="AY39" s="3">
        <f t="shared" si="3"/>
        <v>11</v>
      </c>
      <c r="AZ39" s="3">
        <f t="shared" si="3"/>
        <v>10</v>
      </c>
      <c r="BA39" s="3">
        <f t="shared" ref="BA39:BV39" si="4">SUM(BA14:BA38)</f>
        <v>4</v>
      </c>
      <c r="BB39" s="3">
        <f t="shared" si="4"/>
        <v>7</v>
      </c>
      <c r="BC39" s="3">
        <f t="shared" si="4"/>
        <v>12</v>
      </c>
      <c r="BD39" s="3">
        <f t="shared" si="4"/>
        <v>6</v>
      </c>
      <c r="BE39" s="3">
        <f t="shared" si="4"/>
        <v>10</v>
      </c>
      <c r="BF39" s="3">
        <f t="shared" si="4"/>
        <v>8</v>
      </c>
      <c r="BG39" s="3">
        <f t="shared" si="4"/>
        <v>7</v>
      </c>
      <c r="BH39" s="3">
        <f t="shared" si="4"/>
        <v>11</v>
      </c>
      <c r="BI39" s="3">
        <f t="shared" si="4"/>
        <v>11</v>
      </c>
      <c r="BJ39" s="3">
        <f t="shared" si="4"/>
        <v>3</v>
      </c>
      <c r="BK39" s="3">
        <f t="shared" si="4"/>
        <v>7</v>
      </c>
      <c r="BL39" s="3">
        <f t="shared" si="4"/>
        <v>9</v>
      </c>
      <c r="BM39" s="3">
        <f t="shared" si="4"/>
        <v>9</v>
      </c>
      <c r="BN39" s="3">
        <f t="shared" si="4"/>
        <v>12</v>
      </c>
      <c r="BO39" s="3">
        <f t="shared" si="4"/>
        <v>7</v>
      </c>
      <c r="BP39" s="3">
        <f t="shared" si="4"/>
        <v>6</v>
      </c>
      <c r="BQ39" s="3">
        <f t="shared" si="4"/>
        <v>10</v>
      </c>
      <c r="BR39" s="3">
        <f t="shared" si="4"/>
        <v>9</v>
      </c>
      <c r="BS39" s="3">
        <f t="shared" si="4"/>
        <v>6</v>
      </c>
      <c r="BT39" s="3">
        <f t="shared" si="4"/>
        <v>10</v>
      </c>
      <c r="BU39" s="3">
        <f t="shared" si="4"/>
        <v>10</v>
      </c>
      <c r="BV39" s="81">
        <f t="shared" si="4"/>
        <v>5</v>
      </c>
      <c r="BW39" s="3">
        <f t="shared" ref="BW39:CN39" si="5">SUM(BW14:BW38)</f>
        <v>11</v>
      </c>
      <c r="BX39" s="3">
        <f t="shared" si="5"/>
        <v>11</v>
      </c>
      <c r="BY39" s="3">
        <f t="shared" si="5"/>
        <v>3</v>
      </c>
      <c r="BZ39" s="3">
        <f>(BZ14+BZ15+BZ16+BZ17+BZ18++BZ19+BZ20+BZ21+BZ22+BZ23+BZ24+BZ25+BZ26+BZ27+BZ28+BZ29+BZ30+BZ31+BZ32+BZ33+BZ34+BZ35+BZ36+BZ37+BZ38)</f>
        <v>4</v>
      </c>
      <c r="CA39" s="3">
        <f t="shared" si="5"/>
        <v>14</v>
      </c>
      <c r="CB39" s="3">
        <f t="shared" si="5"/>
        <v>7</v>
      </c>
      <c r="CC39" s="3">
        <f t="shared" si="5"/>
        <v>11</v>
      </c>
      <c r="CD39" s="3">
        <f t="shared" si="5"/>
        <v>10</v>
      </c>
      <c r="CE39" s="3">
        <f t="shared" si="5"/>
        <v>4</v>
      </c>
      <c r="CF39" s="3">
        <f t="shared" si="5"/>
        <v>10</v>
      </c>
      <c r="CG39" s="3">
        <f t="shared" si="5"/>
        <v>8</v>
      </c>
      <c r="CH39" s="3">
        <f t="shared" si="5"/>
        <v>7</v>
      </c>
      <c r="CI39" s="3">
        <f t="shared" si="5"/>
        <v>10</v>
      </c>
      <c r="CJ39" s="3">
        <f t="shared" si="5"/>
        <v>7</v>
      </c>
      <c r="CK39" s="3">
        <f t="shared" si="5"/>
        <v>8</v>
      </c>
      <c r="CL39" s="3">
        <f t="shared" si="5"/>
        <v>14</v>
      </c>
      <c r="CM39" s="3">
        <f t="shared" si="5"/>
        <v>10</v>
      </c>
      <c r="CN39" s="81">
        <f t="shared" si="5"/>
        <v>1</v>
      </c>
      <c r="CO39" s="3">
        <f t="shared" ref="CO39:DT39" si="6">SUM(CO14:CO38)</f>
        <v>4</v>
      </c>
      <c r="CP39" s="3">
        <f t="shared" si="6"/>
        <v>10</v>
      </c>
      <c r="CQ39" s="3">
        <f t="shared" si="6"/>
        <v>11</v>
      </c>
      <c r="CR39" s="3">
        <f t="shared" si="6"/>
        <v>12</v>
      </c>
      <c r="CS39" s="3">
        <f t="shared" si="6"/>
        <v>9</v>
      </c>
      <c r="CT39" s="3">
        <f t="shared" si="6"/>
        <v>4</v>
      </c>
      <c r="CU39" s="3">
        <f t="shared" si="6"/>
        <v>10</v>
      </c>
      <c r="CV39" s="3">
        <f t="shared" si="6"/>
        <v>9</v>
      </c>
      <c r="CW39" s="3">
        <f t="shared" si="6"/>
        <v>6</v>
      </c>
      <c r="CX39" s="3">
        <f t="shared" si="6"/>
        <v>11</v>
      </c>
      <c r="CY39" s="3">
        <f t="shared" si="6"/>
        <v>9</v>
      </c>
      <c r="CZ39" s="3">
        <f t="shared" si="6"/>
        <v>5</v>
      </c>
      <c r="DA39" s="3">
        <f t="shared" si="6"/>
        <v>9</v>
      </c>
      <c r="DB39" s="3">
        <f t="shared" si="6"/>
        <v>11</v>
      </c>
      <c r="DC39" s="3">
        <f t="shared" si="6"/>
        <v>5</v>
      </c>
      <c r="DD39" s="3">
        <f t="shared" si="6"/>
        <v>8</v>
      </c>
      <c r="DE39" s="3">
        <f t="shared" si="6"/>
        <v>12</v>
      </c>
      <c r="DF39" s="3">
        <f t="shared" si="6"/>
        <v>5</v>
      </c>
      <c r="DG39" s="3">
        <f t="shared" si="6"/>
        <v>13</v>
      </c>
      <c r="DH39" s="3">
        <f t="shared" si="6"/>
        <v>9</v>
      </c>
      <c r="DI39" s="3">
        <f t="shared" si="6"/>
        <v>3</v>
      </c>
      <c r="DJ39" s="3">
        <f t="shared" si="6"/>
        <v>10</v>
      </c>
      <c r="DK39" s="3">
        <f t="shared" si="6"/>
        <v>5</v>
      </c>
      <c r="DL39" s="3">
        <f t="shared" si="6"/>
        <v>10</v>
      </c>
      <c r="DM39" s="3">
        <f t="shared" si="6"/>
        <v>7</v>
      </c>
      <c r="DN39" s="3">
        <f t="shared" si="6"/>
        <v>10</v>
      </c>
      <c r="DO39" s="3">
        <f t="shared" si="6"/>
        <v>8</v>
      </c>
      <c r="DP39" s="3">
        <f t="shared" si="6"/>
        <v>11</v>
      </c>
      <c r="DQ39" s="3">
        <f t="shared" si="6"/>
        <v>13</v>
      </c>
      <c r="DR39" s="3">
        <f t="shared" si="6"/>
        <v>1</v>
      </c>
      <c r="DS39" s="3">
        <f t="shared" si="6"/>
        <v>7</v>
      </c>
      <c r="DT39" s="3">
        <f t="shared" si="6"/>
        <v>15</v>
      </c>
      <c r="DU39" s="3">
        <f t="shared" ref="DU39:EZ39" si="7">SUM(DU14:DU38)</f>
        <v>3</v>
      </c>
      <c r="DV39" s="3">
        <f t="shared" si="7"/>
        <v>12</v>
      </c>
      <c r="DW39" s="3">
        <f t="shared" si="7"/>
        <v>8</v>
      </c>
      <c r="DX39" s="3">
        <f t="shared" si="7"/>
        <v>5</v>
      </c>
      <c r="DY39" s="3">
        <f t="shared" si="7"/>
        <v>9</v>
      </c>
      <c r="DZ39" s="3">
        <f t="shared" si="7"/>
        <v>10</v>
      </c>
      <c r="EA39" s="3">
        <f t="shared" si="7"/>
        <v>6</v>
      </c>
      <c r="EB39" s="3">
        <f t="shared" si="7"/>
        <v>8</v>
      </c>
      <c r="EC39" s="3">
        <f t="shared" si="7"/>
        <v>10</v>
      </c>
      <c r="ED39" s="3">
        <f t="shared" si="7"/>
        <v>7</v>
      </c>
      <c r="EE39" s="3">
        <f t="shared" si="7"/>
        <v>9</v>
      </c>
      <c r="EF39" s="3">
        <f t="shared" si="7"/>
        <v>6</v>
      </c>
      <c r="EG39" s="3">
        <f t="shared" si="7"/>
        <v>10</v>
      </c>
      <c r="EH39" s="3">
        <f t="shared" si="7"/>
        <v>11</v>
      </c>
      <c r="EI39" s="3">
        <f t="shared" si="7"/>
        <v>7</v>
      </c>
      <c r="EJ39" s="3">
        <f t="shared" si="7"/>
        <v>7</v>
      </c>
      <c r="EK39" s="3">
        <f t="shared" si="7"/>
        <v>9</v>
      </c>
      <c r="EL39" s="3">
        <f t="shared" si="7"/>
        <v>7</v>
      </c>
      <c r="EM39" s="3">
        <f t="shared" si="7"/>
        <v>9</v>
      </c>
      <c r="EN39" s="3">
        <f t="shared" si="7"/>
        <v>8</v>
      </c>
      <c r="EO39" s="3">
        <f t="shared" si="7"/>
        <v>14</v>
      </c>
      <c r="EP39" s="3">
        <f t="shared" si="7"/>
        <v>3</v>
      </c>
      <c r="EQ39" s="3">
        <f t="shared" si="7"/>
        <v>10</v>
      </c>
      <c r="ER39" s="3">
        <f t="shared" si="7"/>
        <v>8</v>
      </c>
      <c r="ES39" s="3">
        <f t="shared" si="7"/>
        <v>7</v>
      </c>
      <c r="ET39" s="3">
        <f t="shared" si="7"/>
        <v>10</v>
      </c>
      <c r="EU39" s="3">
        <f t="shared" si="7"/>
        <v>8</v>
      </c>
      <c r="EV39" s="3">
        <f t="shared" si="7"/>
        <v>7</v>
      </c>
      <c r="EW39" s="3">
        <f t="shared" si="7"/>
        <v>13</v>
      </c>
      <c r="EX39" s="3">
        <f t="shared" si="7"/>
        <v>9</v>
      </c>
      <c r="EY39" s="3">
        <f t="shared" si="7"/>
        <v>3</v>
      </c>
      <c r="EZ39" s="3">
        <f t="shared" si="7"/>
        <v>9</v>
      </c>
      <c r="FA39" s="3">
        <f t="shared" ref="FA39:FZ39" si="8">SUM(FA14:FA38)</f>
        <v>8</v>
      </c>
      <c r="FB39" s="3">
        <f t="shared" si="8"/>
        <v>8</v>
      </c>
      <c r="FC39" s="3">
        <f t="shared" si="8"/>
        <v>5</v>
      </c>
      <c r="FD39" s="3">
        <f t="shared" si="8"/>
        <v>15</v>
      </c>
      <c r="FE39" s="3">
        <f t="shared" si="8"/>
        <v>5</v>
      </c>
      <c r="FF39" s="3">
        <f t="shared" si="8"/>
        <v>13</v>
      </c>
      <c r="FG39" s="3">
        <f t="shared" si="8"/>
        <v>12</v>
      </c>
      <c r="FH39" s="3">
        <f t="shared" si="8"/>
        <v>0</v>
      </c>
      <c r="FI39" s="3">
        <f t="shared" si="8"/>
        <v>7</v>
      </c>
      <c r="FJ39" s="3">
        <f t="shared" si="8"/>
        <v>12</v>
      </c>
      <c r="FK39" s="3">
        <f t="shared" si="8"/>
        <v>6</v>
      </c>
      <c r="FL39" s="3">
        <f t="shared" si="8"/>
        <v>10</v>
      </c>
      <c r="FM39" s="3">
        <f t="shared" si="8"/>
        <v>12</v>
      </c>
      <c r="FN39" s="3">
        <f t="shared" si="8"/>
        <v>3</v>
      </c>
      <c r="FO39" s="3">
        <f t="shared" si="8"/>
        <v>14</v>
      </c>
      <c r="FP39" s="3">
        <f t="shared" si="8"/>
        <v>11</v>
      </c>
      <c r="FQ39" s="3">
        <f t="shared" si="8"/>
        <v>0</v>
      </c>
      <c r="FR39" s="3">
        <f t="shared" si="8"/>
        <v>7</v>
      </c>
      <c r="FS39" s="3">
        <f t="shared" si="8"/>
        <v>15</v>
      </c>
      <c r="FT39" s="3">
        <f t="shared" si="8"/>
        <v>3</v>
      </c>
      <c r="FU39" s="3">
        <f t="shared" si="8"/>
        <v>13</v>
      </c>
      <c r="FV39" s="3">
        <f t="shared" si="8"/>
        <v>10</v>
      </c>
      <c r="FW39" s="3">
        <f t="shared" si="8"/>
        <v>2</v>
      </c>
      <c r="FX39" s="3">
        <f t="shared" si="8"/>
        <v>9</v>
      </c>
      <c r="FY39" s="3">
        <f t="shared" si="8"/>
        <v>12</v>
      </c>
      <c r="FZ39" s="3">
        <f t="shared" si="8"/>
        <v>4</v>
      </c>
      <c r="GA39" s="75">
        <f t="shared" ref="GA39:GR39" si="9">SUM(GA14:GA38)</f>
        <v>8</v>
      </c>
      <c r="GB39" s="3">
        <f t="shared" si="9"/>
        <v>10</v>
      </c>
      <c r="GC39" s="3">
        <f t="shared" si="9"/>
        <v>7</v>
      </c>
      <c r="GD39" s="75">
        <f t="shared" si="9"/>
        <v>8</v>
      </c>
      <c r="GE39" s="3">
        <f t="shared" si="9"/>
        <v>7</v>
      </c>
      <c r="GF39" s="3">
        <f t="shared" si="9"/>
        <v>10</v>
      </c>
      <c r="GG39" s="75">
        <f t="shared" si="9"/>
        <v>13</v>
      </c>
      <c r="GH39" s="3">
        <f t="shared" si="9"/>
        <v>12</v>
      </c>
      <c r="GI39" s="3">
        <f t="shared" si="9"/>
        <v>0</v>
      </c>
      <c r="GJ39" s="75">
        <f t="shared" si="9"/>
        <v>11</v>
      </c>
      <c r="GK39" s="3">
        <f t="shared" si="9"/>
        <v>12</v>
      </c>
      <c r="GL39" s="3">
        <f t="shared" si="9"/>
        <v>2</v>
      </c>
      <c r="GM39" s="75">
        <f t="shared" si="9"/>
        <v>15</v>
      </c>
      <c r="GN39" s="3">
        <f t="shared" si="9"/>
        <v>9</v>
      </c>
      <c r="GO39" s="3">
        <f t="shared" si="9"/>
        <v>1</v>
      </c>
      <c r="GP39" s="75">
        <f t="shared" si="9"/>
        <v>11</v>
      </c>
      <c r="GQ39" s="3">
        <f t="shared" si="9"/>
        <v>10</v>
      </c>
      <c r="GR39" s="3">
        <f t="shared" si="9"/>
        <v>4</v>
      </c>
    </row>
    <row r="40" spans="1:254" ht="37.5" customHeight="1" x14ac:dyDescent="0.25">
      <c r="A40" s="110" t="s">
        <v>840</v>
      </c>
      <c r="B40" s="111"/>
      <c r="C40" s="10">
        <f>C39*100/25</f>
        <v>44</v>
      </c>
      <c r="D40" s="10">
        <f t="shared" ref="D40:E40" si="10">D39*100/25</f>
        <v>36</v>
      </c>
      <c r="E40" s="10">
        <f t="shared" si="10"/>
        <v>20</v>
      </c>
      <c r="F40" s="10">
        <f t="shared" ref="F40" si="11">F39*100/25</f>
        <v>40</v>
      </c>
      <c r="G40" s="10">
        <f t="shared" ref="G40" si="12">G39*100/25</f>
        <v>36</v>
      </c>
      <c r="H40" s="10">
        <f t="shared" ref="H40" si="13">H39*100/25</f>
        <v>24</v>
      </c>
      <c r="I40" s="10">
        <f t="shared" ref="I40" si="14">I39*100/25</f>
        <v>52</v>
      </c>
      <c r="J40" s="10">
        <f t="shared" ref="J40" si="15">J39*100/25</f>
        <v>32</v>
      </c>
      <c r="K40" s="10">
        <f t="shared" ref="K40" si="16">K39*100/25</f>
        <v>16</v>
      </c>
      <c r="L40" s="10">
        <f t="shared" ref="L40" si="17">L39*100/25</f>
        <v>44</v>
      </c>
      <c r="M40" s="10">
        <f t="shared" ref="M40" si="18">M39*100/25</f>
        <v>44</v>
      </c>
      <c r="N40" s="10">
        <f t="shared" ref="N40" si="19">N39*100/25</f>
        <v>12</v>
      </c>
      <c r="O40" s="10">
        <f t="shared" ref="O40" si="20">O39*100/25</f>
        <v>40</v>
      </c>
      <c r="P40" s="10">
        <f t="shared" ref="P40" si="21">P39*100/25</f>
        <v>52</v>
      </c>
      <c r="Q40" s="10">
        <f t="shared" ref="Q40" si="22">Q39*100/25</f>
        <v>8</v>
      </c>
      <c r="R40" s="10">
        <f t="shared" ref="R40" si="23">R39*100/25</f>
        <v>20</v>
      </c>
      <c r="S40" s="10">
        <f t="shared" ref="S40" si="24">S39*100/25</f>
        <v>40</v>
      </c>
      <c r="T40" s="21">
        <f t="shared" ref="T40" si="25">T39*100/25</f>
        <v>40</v>
      </c>
      <c r="U40" s="10">
        <f t="shared" ref="U40" si="26">U39*100/25</f>
        <v>44</v>
      </c>
      <c r="V40" s="10">
        <f t="shared" ref="V40" si="27">V39*100/25</f>
        <v>36</v>
      </c>
      <c r="W40" s="10">
        <f t="shared" ref="W40:AZ40" si="28">W39/25%</f>
        <v>20</v>
      </c>
      <c r="X40" s="10">
        <f t="shared" si="28"/>
        <v>44</v>
      </c>
      <c r="Y40" s="10">
        <f t="shared" si="28"/>
        <v>32</v>
      </c>
      <c r="Z40" s="10">
        <f t="shared" si="28"/>
        <v>24</v>
      </c>
      <c r="AA40" s="10">
        <f t="shared" si="28"/>
        <v>36</v>
      </c>
      <c r="AB40" s="10">
        <f t="shared" si="28"/>
        <v>32</v>
      </c>
      <c r="AC40" s="10">
        <f t="shared" si="28"/>
        <v>32</v>
      </c>
      <c r="AD40" s="10">
        <f t="shared" si="28"/>
        <v>44</v>
      </c>
      <c r="AE40" s="10">
        <f t="shared" si="28"/>
        <v>40</v>
      </c>
      <c r="AF40" s="10">
        <f t="shared" si="28"/>
        <v>16</v>
      </c>
      <c r="AG40" s="10">
        <f t="shared" si="28"/>
        <v>32</v>
      </c>
      <c r="AH40" s="10">
        <f t="shared" si="28"/>
        <v>28</v>
      </c>
      <c r="AI40" s="10">
        <f t="shared" si="28"/>
        <v>40</v>
      </c>
      <c r="AJ40" s="10">
        <f t="shared" si="28"/>
        <v>40</v>
      </c>
      <c r="AK40" s="10">
        <f t="shared" si="28"/>
        <v>48</v>
      </c>
      <c r="AL40" s="10">
        <f t="shared" si="28"/>
        <v>12</v>
      </c>
      <c r="AM40" s="82">
        <f t="shared" si="28"/>
        <v>32</v>
      </c>
      <c r="AN40" s="10">
        <f t="shared" si="28"/>
        <v>40</v>
      </c>
      <c r="AO40" s="10">
        <f t="shared" si="28"/>
        <v>28</v>
      </c>
      <c r="AP40" s="10">
        <f t="shared" si="28"/>
        <v>60</v>
      </c>
      <c r="AQ40" s="10">
        <f t="shared" si="28"/>
        <v>24</v>
      </c>
      <c r="AR40" s="10">
        <f t="shared" si="28"/>
        <v>16</v>
      </c>
      <c r="AS40" s="10">
        <f t="shared" si="28"/>
        <v>36</v>
      </c>
      <c r="AT40" s="10">
        <f t="shared" si="28"/>
        <v>44</v>
      </c>
      <c r="AU40" s="10">
        <f t="shared" si="28"/>
        <v>20</v>
      </c>
      <c r="AV40" s="10">
        <f t="shared" si="28"/>
        <v>16</v>
      </c>
      <c r="AW40" s="10">
        <f t="shared" si="28"/>
        <v>44</v>
      </c>
      <c r="AX40" s="10">
        <f t="shared" si="28"/>
        <v>40</v>
      </c>
      <c r="AY40" s="10">
        <f t="shared" si="28"/>
        <v>44</v>
      </c>
      <c r="AZ40" s="10">
        <f t="shared" si="28"/>
        <v>40</v>
      </c>
      <c r="BA40" s="10">
        <f t="shared" ref="BA40:BV40" si="29">BA39/25%</f>
        <v>16</v>
      </c>
      <c r="BB40" s="10">
        <f t="shared" si="29"/>
        <v>28</v>
      </c>
      <c r="BC40" s="10">
        <f t="shared" si="29"/>
        <v>48</v>
      </c>
      <c r="BD40" s="10">
        <f t="shared" si="29"/>
        <v>24</v>
      </c>
      <c r="BE40" s="10">
        <f t="shared" si="29"/>
        <v>40</v>
      </c>
      <c r="BF40" s="10">
        <f t="shared" si="29"/>
        <v>32</v>
      </c>
      <c r="BG40" s="10">
        <f t="shared" si="29"/>
        <v>28</v>
      </c>
      <c r="BH40" s="10">
        <f t="shared" si="29"/>
        <v>44</v>
      </c>
      <c r="BI40" s="10">
        <f t="shared" si="29"/>
        <v>44</v>
      </c>
      <c r="BJ40" s="10">
        <f t="shared" si="29"/>
        <v>12</v>
      </c>
      <c r="BK40" s="10">
        <f t="shared" si="29"/>
        <v>28</v>
      </c>
      <c r="BL40" s="10">
        <f t="shared" si="29"/>
        <v>36</v>
      </c>
      <c r="BM40" s="10">
        <f t="shared" si="29"/>
        <v>36</v>
      </c>
      <c r="BN40" s="10">
        <f t="shared" si="29"/>
        <v>48</v>
      </c>
      <c r="BO40" s="10">
        <f t="shared" si="29"/>
        <v>28</v>
      </c>
      <c r="BP40" s="10">
        <f t="shared" si="29"/>
        <v>24</v>
      </c>
      <c r="BQ40" s="10">
        <f t="shared" si="29"/>
        <v>40</v>
      </c>
      <c r="BR40" s="10">
        <f t="shared" si="29"/>
        <v>36</v>
      </c>
      <c r="BS40" s="10">
        <f t="shared" si="29"/>
        <v>24</v>
      </c>
      <c r="BT40" s="10">
        <f t="shared" si="29"/>
        <v>40</v>
      </c>
      <c r="BU40" s="10">
        <f t="shared" si="29"/>
        <v>40</v>
      </c>
      <c r="BV40" s="82">
        <f t="shared" si="29"/>
        <v>20</v>
      </c>
      <c r="BW40" s="10">
        <f t="shared" ref="BW40:CN40" si="30">BW39/25%</f>
        <v>44</v>
      </c>
      <c r="BX40" s="10">
        <f t="shared" si="30"/>
        <v>44</v>
      </c>
      <c r="BY40" s="10">
        <f t="shared" si="30"/>
        <v>12</v>
      </c>
      <c r="BZ40" s="10">
        <f t="shared" si="30"/>
        <v>16</v>
      </c>
      <c r="CA40" s="10">
        <f t="shared" si="30"/>
        <v>56</v>
      </c>
      <c r="CB40" s="10">
        <f t="shared" si="30"/>
        <v>28</v>
      </c>
      <c r="CC40" s="10">
        <f t="shared" si="30"/>
        <v>44</v>
      </c>
      <c r="CD40" s="10">
        <f t="shared" si="30"/>
        <v>40</v>
      </c>
      <c r="CE40" s="10">
        <f t="shared" si="30"/>
        <v>16</v>
      </c>
      <c r="CF40" s="10">
        <f t="shared" si="30"/>
        <v>40</v>
      </c>
      <c r="CG40" s="10">
        <f t="shared" si="30"/>
        <v>32</v>
      </c>
      <c r="CH40" s="10">
        <f t="shared" si="30"/>
        <v>28</v>
      </c>
      <c r="CI40" s="10">
        <f t="shared" si="30"/>
        <v>40</v>
      </c>
      <c r="CJ40" s="10">
        <f t="shared" si="30"/>
        <v>28</v>
      </c>
      <c r="CK40" s="10">
        <f t="shared" si="30"/>
        <v>32</v>
      </c>
      <c r="CL40" s="10">
        <f t="shared" si="30"/>
        <v>56</v>
      </c>
      <c r="CM40" s="10">
        <f t="shared" si="30"/>
        <v>40</v>
      </c>
      <c r="CN40" s="82">
        <f t="shared" si="30"/>
        <v>4</v>
      </c>
      <c r="CO40" s="10">
        <f t="shared" ref="CO40:DT40" si="31">CO39/25%</f>
        <v>16</v>
      </c>
      <c r="CP40" s="10">
        <f t="shared" si="31"/>
        <v>40</v>
      </c>
      <c r="CQ40" s="10">
        <f t="shared" si="31"/>
        <v>44</v>
      </c>
      <c r="CR40" s="10">
        <f t="shared" si="31"/>
        <v>48</v>
      </c>
      <c r="CS40" s="10">
        <f t="shared" si="31"/>
        <v>36</v>
      </c>
      <c r="CT40" s="10">
        <f t="shared" si="31"/>
        <v>16</v>
      </c>
      <c r="CU40" s="10">
        <f t="shared" si="31"/>
        <v>40</v>
      </c>
      <c r="CV40" s="10">
        <f t="shared" si="31"/>
        <v>36</v>
      </c>
      <c r="CW40" s="10">
        <f t="shared" si="31"/>
        <v>24</v>
      </c>
      <c r="CX40" s="10">
        <f t="shared" si="31"/>
        <v>44</v>
      </c>
      <c r="CY40" s="10">
        <f t="shared" si="31"/>
        <v>36</v>
      </c>
      <c r="CZ40" s="10">
        <f t="shared" si="31"/>
        <v>20</v>
      </c>
      <c r="DA40" s="10">
        <f t="shared" si="31"/>
        <v>36</v>
      </c>
      <c r="DB40" s="10">
        <f t="shared" si="31"/>
        <v>44</v>
      </c>
      <c r="DC40" s="10">
        <f t="shared" si="31"/>
        <v>20</v>
      </c>
      <c r="DD40" s="10">
        <f t="shared" si="31"/>
        <v>32</v>
      </c>
      <c r="DE40" s="10">
        <f t="shared" si="31"/>
        <v>48</v>
      </c>
      <c r="DF40" s="10">
        <f t="shared" si="31"/>
        <v>20</v>
      </c>
      <c r="DG40" s="10">
        <f t="shared" si="31"/>
        <v>52</v>
      </c>
      <c r="DH40" s="10">
        <f t="shared" si="31"/>
        <v>36</v>
      </c>
      <c r="DI40" s="10">
        <f t="shared" si="31"/>
        <v>12</v>
      </c>
      <c r="DJ40" s="10">
        <f t="shared" si="31"/>
        <v>40</v>
      </c>
      <c r="DK40" s="10">
        <f t="shared" si="31"/>
        <v>20</v>
      </c>
      <c r="DL40" s="10">
        <f t="shared" si="31"/>
        <v>40</v>
      </c>
      <c r="DM40" s="10">
        <f t="shared" si="31"/>
        <v>28</v>
      </c>
      <c r="DN40" s="10">
        <f t="shared" si="31"/>
        <v>40</v>
      </c>
      <c r="DO40" s="10">
        <f t="shared" si="31"/>
        <v>32</v>
      </c>
      <c r="DP40" s="10">
        <f t="shared" si="31"/>
        <v>44</v>
      </c>
      <c r="DQ40" s="10">
        <f t="shared" si="31"/>
        <v>52</v>
      </c>
      <c r="DR40" s="10">
        <f t="shared" si="31"/>
        <v>4</v>
      </c>
      <c r="DS40" s="10">
        <f t="shared" si="31"/>
        <v>28</v>
      </c>
      <c r="DT40" s="10">
        <f t="shared" si="31"/>
        <v>60</v>
      </c>
      <c r="DU40" s="10">
        <f t="shared" ref="DU40:EZ40" si="32">DU39/25%</f>
        <v>12</v>
      </c>
      <c r="DV40" s="10">
        <f t="shared" si="32"/>
        <v>48</v>
      </c>
      <c r="DW40" s="10">
        <f t="shared" si="32"/>
        <v>32</v>
      </c>
      <c r="DX40" s="10">
        <f t="shared" si="32"/>
        <v>20</v>
      </c>
      <c r="DY40" s="10">
        <f t="shared" si="32"/>
        <v>36</v>
      </c>
      <c r="DZ40" s="10">
        <f t="shared" si="32"/>
        <v>40</v>
      </c>
      <c r="EA40" s="10">
        <f t="shared" si="32"/>
        <v>24</v>
      </c>
      <c r="EB40" s="10">
        <f t="shared" si="32"/>
        <v>32</v>
      </c>
      <c r="EC40" s="10">
        <f t="shared" si="32"/>
        <v>40</v>
      </c>
      <c r="ED40" s="10">
        <f t="shared" si="32"/>
        <v>28</v>
      </c>
      <c r="EE40" s="10">
        <f t="shared" si="32"/>
        <v>36</v>
      </c>
      <c r="EF40" s="10">
        <f t="shared" si="32"/>
        <v>24</v>
      </c>
      <c r="EG40" s="10">
        <f t="shared" si="32"/>
        <v>40</v>
      </c>
      <c r="EH40" s="10">
        <f t="shared" si="32"/>
        <v>44</v>
      </c>
      <c r="EI40" s="10">
        <f t="shared" si="32"/>
        <v>28</v>
      </c>
      <c r="EJ40" s="10">
        <f t="shared" si="32"/>
        <v>28</v>
      </c>
      <c r="EK40" s="10">
        <f t="shared" si="32"/>
        <v>36</v>
      </c>
      <c r="EL40" s="10">
        <f t="shared" si="32"/>
        <v>28</v>
      </c>
      <c r="EM40" s="10">
        <f t="shared" si="32"/>
        <v>36</v>
      </c>
      <c r="EN40" s="10">
        <f t="shared" si="32"/>
        <v>32</v>
      </c>
      <c r="EO40" s="10">
        <f t="shared" si="32"/>
        <v>56</v>
      </c>
      <c r="EP40" s="10">
        <f t="shared" si="32"/>
        <v>12</v>
      </c>
      <c r="EQ40" s="10">
        <f t="shared" si="32"/>
        <v>40</v>
      </c>
      <c r="ER40" s="10">
        <f t="shared" si="32"/>
        <v>32</v>
      </c>
      <c r="ES40" s="10">
        <f t="shared" si="32"/>
        <v>28</v>
      </c>
      <c r="ET40" s="10">
        <f t="shared" si="32"/>
        <v>40</v>
      </c>
      <c r="EU40" s="10">
        <f t="shared" si="32"/>
        <v>32</v>
      </c>
      <c r="EV40" s="10">
        <f t="shared" si="32"/>
        <v>28</v>
      </c>
      <c r="EW40" s="10">
        <f t="shared" si="32"/>
        <v>52</v>
      </c>
      <c r="EX40" s="10">
        <f t="shared" si="32"/>
        <v>36</v>
      </c>
      <c r="EY40" s="10">
        <f t="shared" si="32"/>
        <v>12</v>
      </c>
      <c r="EZ40" s="10">
        <f t="shared" si="32"/>
        <v>36</v>
      </c>
      <c r="FA40" s="10">
        <f t="shared" ref="FA40:FZ40" si="33">FA39/25%</f>
        <v>32</v>
      </c>
      <c r="FB40" s="10">
        <f t="shared" si="33"/>
        <v>32</v>
      </c>
      <c r="FC40" s="10">
        <f t="shared" si="33"/>
        <v>20</v>
      </c>
      <c r="FD40" s="10">
        <f t="shared" si="33"/>
        <v>60</v>
      </c>
      <c r="FE40" s="10">
        <f t="shared" si="33"/>
        <v>20</v>
      </c>
      <c r="FF40" s="10">
        <f t="shared" si="33"/>
        <v>52</v>
      </c>
      <c r="FG40" s="10">
        <f t="shared" si="33"/>
        <v>48</v>
      </c>
      <c r="FH40" s="10">
        <f t="shared" si="33"/>
        <v>0</v>
      </c>
      <c r="FI40" s="10">
        <f t="shared" si="33"/>
        <v>28</v>
      </c>
      <c r="FJ40" s="10">
        <f t="shared" si="33"/>
        <v>48</v>
      </c>
      <c r="FK40" s="10">
        <f t="shared" si="33"/>
        <v>24</v>
      </c>
      <c r="FL40" s="10">
        <f t="shared" si="33"/>
        <v>40</v>
      </c>
      <c r="FM40" s="10">
        <f t="shared" si="33"/>
        <v>48</v>
      </c>
      <c r="FN40" s="10">
        <f t="shared" si="33"/>
        <v>12</v>
      </c>
      <c r="FO40" s="10">
        <f t="shared" si="33"/>
        <v>56</v>
      </c>
      <c r="FP40" s="10">
        <f t="shared" si="33"/>
        <v>44</v>
      </c>
      <c r="FQ40" s="10">
        <f t="shared" si="33"/>
        <v>0</v>
      </c>
      <c r="FR40" s="10">
        <f t="shared" si="33"/>
        <v>28</v>
      </c>
      <c r="FS40" s="10">
        <f t="shared" si="33"/>
        <v>60</v>
      </c>
      <c r="FT40" s="10">
        <f t="shared" si="33"/>
        <v>12</v>
      </c>
      <c r="FU40" s="10">
        <f t="shared" si="33"/>
        <v>52</v>
      </c>
      <c r="FV40" s="10">
        <f t="shared" si="33"/>
        <v>40</v>
      </c>
      <c r="FW40" s="10">
        <f t="shared" si="33"/>
        <v>8</v>
      </c>
      <c r="FX40" s="10">
        <f t="shared" si="33"/>
        <v>36</v>
      </c>
      <c r="FY40" s="10">
        <f t="shared" si="33"/>
        <v>48</v>
      </c>
      <c r="FZ40" s="10">
        <f t="shared" si="33"/>
        <v>16</v>
      </c>
      <c r="GA40" s="21">
        <f t="shared" ref="GA40:GR40" si="34">GA39/25%</f>
        <v>32</v>
      </c>
      <c r="GB40" s="10">
        <f t="shared" si="34"/>
        <v>40</v>
      </c>
      <c r="GC40" s="10">
        <f t="shared" si="34"/>
        <v>28</v>
      </c>
      <c r="GD40" s="21">
        <f t="shared" si="34"/>
        <v>32</v>
      </c>
      <c r="GE40" s="10">
        <f t="shared" si="34"/>
        <v>28</v>
      </c>
      <c r="GF40" s="10">
        <f t="shared" si="34"/>
        <v>40</v>
      </c>
      <c r="GG40" s="21">
        <f t="shared" si="34"/>
        <v>52</v>
      </c>
      <c r="GH40" s="10">
        <f t="shared" si="34"/>
        <v>48</v>
      </c>
      <c r="GI40" s="10">
        <f t="shared" si="34"/>
        <v>0</v>
      </c>
      <c r="GJ40" s="21">
        <f t="shared" si="34"/>
        <v>44</v>
      </c>
      <c r="GK40" s="10">
        <f t="shared" si="34"/>
        <v>48</v>
      </c>
      <c r="GL40" s="10">
        <f t="shared" si="34"/>
        <v>8</v>
      </c>
      <c r="GM40" s="21">
        <f t="shared" si="34"/>
        <v>60</v>
      </c>
      <c r="GN40" s="10">
        <f t="shared" si="34"/>
        <v>36</v>
      </c>
      <c r="GO40" s="10">
        <f t="shared" si="34"/>
        <v>4</v>
      </c>
      <c r="GP40" s="21">
        <f t="shared" si="34"/>
        <v>44</v>
      </c>
      <c r="GQ40" s="10">
        <f t="shared" si="34"/>
        <v>40</v>
      </c>
      <c r="GR40" s="10">
        <f t="shared" si="34"/>
        <v>16</v>
      </c>
    </row>
    <row r="42" spans="1:254" x14ac:dyDescent="0.25">
      <c r="B42" s="143" t="s">
        <v>809</v>
      </c>
      <c r="C42" s="143"/>
      <c r="D42" s="143"/>
      <c r="E42" s="143"/>
      <c r="F42" s="31"/>
      <c r="G42" s="31"/>
      <c r="H42" s="31"/>
      <c r="I42" s="31"/>
      <c r="J42" s="31"/>
      <c r="K42" s="31"/>
      <c r="L42" s="74"/>
      <c r="M42" s="31"/>
    </row>
    <row r="43" spans="1:254" x14ac:dyDescent="0.25">
      <c r="B43" s="4" t="s">
        <v>810</v>
      </c>
      <c r="C43" s="28" t="s">
        <v>828</v>
      </c>
      <c r="D43" s="24">
        <f>E43/100*25</f>
        <v>10</v>
      </c>
      <c r="E43" s="36">
        <f>(C40+F40+I40+L40+O40+R40)/6</f>
        <v>40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10</v>
      </c>
      <c r="E44" s="36">
        <f>(D40+G40+J40+M40+P40+S40)/6</f>
        <v>40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5</v>
      </c>
      <c r="E45" s="36">
        <f>(E40+H40+K40+N40+Q40+T40)/6</f>
        <v>20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44" t="s">
        <v>56</v>
      </c>
      <c r="E47" s="144"/>
      <c r="F47" s="116" t="s">
        <v>3</v>
      </c>
      <c r="G47" s="117"/>
      <c r="H47" s="118" t="s">
        <v>329</v>
      </c>
      <c r="I47" s="119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10</v>
      </c>
      <c r="E48" s="36">
        <f>(U40+X40+AA40+AD40+AG40+AJ40)/6</f>
        <v>40</v>
      </c>
      <c r="F48" s="24">
        <f>G48/100*25</f>
        <v>9</v>
      </c>
      <c r="G48" s="36">
        <f>(AM40+AP40+AS40+AV40+AY40+BB40)/6</f>
        <v>36</v>
      </c>
      <c r="H48" s="24">
        <f>I48/100*25</f>
        <v>10</v>
      </c>
      <c r="I48" s="36">
        <f>(BE40+BH40+BK40+BN40+BQ40+BT40)/6</f>
        <v>40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9</v>
      </c>
      <c r="E49" s="36">
        <f>(V40+Y40+AB40+AE40+AH40+AK40)/6</f>
        <v>36</v>
      </c>
      <c r="F49" s="24">
        <f>G49/100*25</f>
        <v>10</v>
      </c>
      <c r="G49" s="36">
        <f>(AN40+AQ40+AT40+AW40+AZ40+BC40)/6</f>
        <v>40</v>
      </c>
      <c r="H49" s="24">
        <f>I49/100*25</f>
        <v>9</v>
      </c>
      <c r="I49" s="36">
        <f>(BF40+BI40+BL40+BO40+BR40+BU40)/6</f>
        <v>36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6</v>
      </c>
      <c r="E50" s="36">
        <f>(W40+Z40+AC40+AF40+AI40+AL40)/6</f>
        <v>24</v>
      </c>
      <c r="F50" s="24">
        <f>G50/100*25</f>
        <v>6</v>
      </c>
      <c r="G50" s="36">
        <f>(AO40+AR40+AU40+AX40+BA40+BD40)/6</f>
        <v>24</v>
      </c>
      <c r="H50" s="24">
        <f>I50/100*25</f>
        <v>6</v>
      </c>
      <c r="I50" s="36">
        <f>(BG40+BJ40+BM40+BP40+BS40+BV40)/6</f>
        <v>24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25</v>
      </c>
      <c r="E51" s="34">
        <f t="shared" si="35"/>
        <v>100</v>
      </c>
      <c r="F51" s="34">
        <f t="shared" si="35"/>
        <v>25</v>
      </c>
      <c r="G51" s="35">
        <f t="shared" si="35"/>
        <v>100</v>
      </c>
      <c r="H51" s="34">
        <f t="shared" si="35"/>
        <v>25</v>
      </c>
      <c r="I51" s="34">
        <f t="shared" si="35"/>
        <v>100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10</v>
      </c>
      <c r="E52" s="36">
        <f>(BW40+BZ40+CC40+CF40+CI40+CL40)/6</f>
        <v>40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10</v>
      </c>
      <c r="E53" s="36">
        <f>(BX40+CA40+CD40+CG40+CJ40+CM40)/6</f>
        <v>40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5</v>
      </c>
      <c r="E54" s="36">
        <f>(BY40+CB40+CE40+CH40+CK40+CN40)/6</f>
        <v>20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44" t="s">
        <v>157</v>
      </c>
      <c r="E56" s="144"/>
      <c r="F56" s="114" t="s">
        <v>115</v>
      </c>
      <c r="G56" s="115"/>
      <c r="H56" s="118" t="s">
        <v>172</v>
      </c>
      <c r="I56" s="119"/>
      <c r="J56" s="88" t="s">
        <v>184</v>
      </c>
      <c r="K56" s="88"/>
      <c r="L56" s="88" t="s">
        <v>116</v>
      </c>
      <c r="M56" s="88"/>
    </row>
    <row r="57" spans="2:13" x14ac:dyDescent="0.25">
      <c r="B57" s="4" t="s">
        <v>810</v>
      </c>
      <c r="C57" s="28" t="s">
        <v>831</v>
      </c>
      <c r="D57" s="24">
        <f>E57/100*25</f>
        <v>9</v>
      </c>
      <c r="E57" s="36">
        <f>(CO40+CR40+CU40+CX40+DA40+DD40)/6</f>
        <v>36</v>
      </c>
      <c r="F57" s="24">
        <f>G57/100*25</f>
        <v>10</v>
      </c>
      <c r="G57" s="36">
        <f>(DG40+DJ40+DM40+DP40+DS40+DV40)/6</f>
        <v>40</v>
      </c>
      <c r="H57" s="24">
        <f>I57/100*25</f>
        <v>9</v>
      </c>
      <c r="I57" s="36">
        <f>(DY40+EB40+EE40+EH40+EK40+EN40)/6</f>
        <v>36</v>
      </c>
      <c r="J57" s="24">
        <f>K57/100*25</f>
        <v>10</v>
      </c>
      <c r="K57" s="36">
        <f>(EQ40+ET40+EW40+EZ40+FC40+FF40)/6</f>
        <v>40</v>
      </c>
      <c r="L57" s="24">
        <f>M57/100*25</f>
        <v>10</v>
      </c>
      <c r="M57" s="36">
        <f>(FI40+FL40+FO40+FR40+FU40+FX40)/6</f>
        <v>40</v>
      </c>
    </row>
    <row r="58" spans="2:13" x14ac:dyDescent="0.25">
      <c r="B58" s="4" t="s">
        <v>811</v>
      </c>
      <c r="C58" s="28" t="s">
        <v>831</v>
      </c>
      <c r="D58" s="24">
        <f>E58/100*25</f>
        <v>10</v>
      </c>
      <c r="E58" s="36">
        <f>(CP40+CS40+CV40+CY40+DB40+DE40)/6</f>
        <v>40</v>
      </c>
      <c r="F58" s="24">
        <f>G58/100*25</f>
        <v>10</v>
      </c>
      <c r="G58" s="36">
        <f>(DH40+DK40+DN40+DQ40+DT40+DW40)/6</f>
        <v>40</v>
      </c>
      <c r="H58" s="24">
        <f>I58/100*25</f>
        <v>9</v>
      </c>
      <c r="I58" s="36">
        <f>(DZ40+EC40+EF40+EI40+EL40+EO40)/6</f>
        <v>36</v>
      </c>
      <c r="J58" s="24">
        <f>K58/100*25</f>
        <v>10</v>
      </c>
      <c r="K58" s="36">
        <f>(ER40+EU40+EX40+FA40+FD40+FG40)/6</f>
        <v>40</v>
      </c>
      <c r="L58" s="24">
        <f>M58/100*25</f>
        <v>12</v>
      </c>
      <c r="M58" s="36">
        <f>(FJ40+FM40+FP40+FS40+FV40+FY40)/6</f>
        <v>48</v>
      </c>
    </row>
    <row r="59" spans="2:13" x14ac:dyDescent="0.25">
      <c r="B59" s="4" t="s">
        <v>812</v>
      </c>
      <c r="C59" s="28" t="s">
        <v>831</v>
      </c>
      <c r="D59" s="24">
        <f>E59/100*25</f>
        <v>6</v>
      </c>
      <c r="E59" s="36">
        <f>(CQ40+CT40+CW40+CZ40+DC40+DF40)/6</f>
        <v>24</v>
      </c>
      <c r="F59" s="24">
        <f>G59/100*25</f>
        <v>5</v>
      </c>
      <c r="G59" s="36">
        <f>(DI40+DL40+DO40+DR40+DU40+DX40)/6</f>
        <v>20</v>
      </c>
      <c r="H59" s="24">
        <f>I59/100*25</f>
        <v>7.0000000000000009</v>
      </c>
      <c r="I59" s="36">
        <f>(EA40+ED40+EG40+EJ40+EM40+EP40)/6</f>
        <v>28</v>
      </c>
      <c r="J59" s="24">
        <f>K59/100*25</f>
        <v>5</v>
      </c>
      <c r="K59" s="36">
        <f>(ES40+EV40+EY40+FB40+FE40+FH40)/6</f>
        <v>20</v>
      </c>
      <c r="L59" s="24">
        <f>M59/100*25</f>
        <v>3</v>
      </c>
      <c r="M59" s="36">
        <f>(FK40+FN40+FQ40+FT40+FW40+FZ40)/6</f>
        <v>12</v>
      </c>
    </row>
    <row r="60" spans="2:13" x14ac:dyDescent="0.25">
      <c r="B60" s="28"/>
      <c r="C60" s="28"/>
      <c r="D60" s="34">
        <f t="shared" ref="D60:M60" si="36">SUM(D57:D59)</f>
        <v>25</v>
      </c>
      <c r="E60" s="34">
        <f t="shared" si="36"/>
        <v>100</v>
      </c>
      <c r="F60" s="34">
        <f t="shared" si="36"/>
        <v>25</v>
      </c>
      <c r="G60" s="35">
        <f t="shared" si="36"/>
        <v>100</v>
      </c>
      <c r="H60" s="34">
        <f t="shared" si="36"/>
        <v>25</v>
      </c>
      <c r="I60" s="34">
        <f t="shared" si="36"/>
        <v>100</v>
      </c>
      <c r="J60" s="34">
        <f t="shared" si="36"/>
        <v>25</v>
      </c>
      <c r="K60" s="34">
        <f t="shared" si="36"/>
        <v>100</v>
      </c>
      <c r="L60" s="34">
        <f t="shared" si="36"/>
        <v>25</v>
      </c>
      <c r="M60" s="34">
        <f t="shared" si="36"/>
        <v>100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11</v>
      </c>
      <c r="E61" s="36">
        <f>(GA40+GD40+GG40+GJ40+GM40+GP40)/6</f>
        <v>44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10</v>
      </c>
      <c r="E62" s="36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4</v>
      </c>
      <c r="E63" s="36">
        <f>(GC40+GF40+GI40+GL40+GO40+GR40)/6</f>
        <v>16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42578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3" t="s">
        <v>1375</v>
      </c>
      <c r="IT2" s="93"/>
      <c r="KK2" s="93" t="s">
        <v>1388</v>
      </c>
      <c r="KL2" s="93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4" t="s">
        <v>1393</v>
      </c>
      <c r="ID3" s="174"/>
      <c r="IE3" s="174"/>
      <c r="IF3" s="174"/>
      <c r="IG3" s="174"/>
      <c r="IH3" s="174"/>
      <c r="II3" s="174"/>
      <c r="IJ3" s="174"/>
      <c r="IK3" s="174"/>
      <c r="IL3" s="174"/>
      <c r="IM3" s="174"/>
      <c r="IN3" s="174"/>
      <c r="IO3" s="174"/>
      <c r="IP3" s="174"/>
      <c r="IQ3" s="174"/>
      <c r="IR3" s="174"/>
      <c r="IS3" s="174"/>
      <c r="IT3" s="174"/>
    </row>
    <row r="4" spans="1:299" ht="15.6" customHeight="1" x14ac:dyDescent="0.25">
      <c r="A4" s="148" t="s">
        <v>0</v>
      </c>
      <c r="B4" s="148" t="s">
        <v>1</v>
      </c>
      <c r="C4" s="175" t="s">
        <v>1389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66"/>
      <c r="Y4" s="66"/>
      <c r="Z4" s="66"/>
      <c r="AA4" s="66"/>
      <c r="AB4" s="66"/>
      <c r="AC4" s="66"/>
      <c r="AD4" s="66"/>
      <c r="AE4" s="66"/>
      <c r="AF4" s="67"/>
      <c r="AG4" s="121" t="s">
        <v>2</v>
      </c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 t="s">
        <v>1390</v>
      </c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5" t="s">
        <v>114</v>
      </c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01" t="s">
        <v>1394</v>
      </c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68"/>
      <c r="IV4" s="68"/>
      <c r="IW4" s="68"/>
      <c r="IX4" s="68"/>
      <c r="IY4" s="68"/>
      <c r="IZ4" s="68"/>
      <c r="JA4" s="68"/>
      <c r="JB4" s="68"/>
      <c r="JC4" s="68"/>
      <c r="JD4" s="72"/>
      <c r="JE4" s="72"/>
      <c r="JF4" s="72"/>
      <c r="JG4" s="72"/>
      <c r="JH4" s="72"/>
      <c r="JI4" s="72"/>
      <c r="JJ4" s="73"/>
      <c r="JK4" s="73"/>
      <c r="JL4" s="73"/>
      <c r="JM4" s="73"/>
      <c r="JN4" s="73"/>
      <c r="JO4" s="73"/>
      <c r="JP4" s="73"/>
    </row>
    <row r="5" spans="1:299" ht="15" customHeight="1" x14ac:dyDescent="0.25">
      <c r="A5" s="149"/>
      <c r="B5" s="149"/>
      <c r="C5" s="92" t="s">
        <v>1381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1382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9" t="s">
        <v>713</v>
      </c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 t="s">
        <v>329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2" t="s">
        <v>330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157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 t="s">
        <v>115</v>
      </c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8" t="s">
        <v>172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184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 t="s">
        <v>116</v>
      </c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9" t="s">
        <v>1387</v>
      </c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9"/>
      <c r="IY5" s="99"/>
      <c r="IZ5" s="99"/>
      <c r="JA5" s="99"/>
      <c r="JB5" s="99"/>
      <c r="JC5" s="99"/>
    </row>
    <row r="6" spans="1:299" ht="4.1500000000000004" hidden="1" customHeight="1" x14ac:dyDescent="0.25">
      <c r="A6" s="149"/>
      <c r="B6" s="149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  <c r="IV6" s="99"/>
      <c r="IW6" s="99"/>
      <c r="IX6" s="99"/>
      <c r="IY6" s="99"/>
      <c r="IZ6" s="99"/>
      <c r="JA6" s="99"/>
      <c r="JB6" s="99"/>
      <c r="JC6" s="99"/>
    </row>
    <row r="7" spans="1:299" ht="16.149999999999999" hidden="1" customHeight="1" x14ac:dyDescent="0.25">
      <c r="A7" s="149"/>
      <c r="B7" s="149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  <c r="IR7" s="99"/>
      <c r="IS7" s="99"/>
      <c r="IT7" s="99"/>
      <c r="IU7" s="99"/>
      <c r="IV7" s="99"/>
      <c r="IW7" s="99"/>
      <c r="IX7" s="99"/>
      <c r="IY7" s="99"/>
      <c r="IZ7" s="99"/>
      <c r="JA7" s="99"/>
      <c r="JB7" s="99"/>
      <c r="JC7" s="99"/>
    </row>
    <row r="8" spans="1:299" ht="17.45" hidden="1" customHeight="1" x14ac:dyDescent="0.25">
      <c r="A8" s="149"/>
      <c r="B8" s="149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  <c r="IV8" s="99"/>
      <c r="IW8" s="99"/>
      <c r="IX8" s="99"/>
      <c r="IY8" s="99"/>
      <c r="IZ8" s="99"/>
      <c r="JA8" s="99"/>
      <c r="JB8" s="99"/>
      <c r="JC8" s="99"/>
    </row>
    <row r="9" spans="1:299" ht="18" hidden="1" customHeight="1" x14ac:dyDescent="0.25">
      <c r="A9" s="149"/>
      <c r="B9" s="149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  <c r="IT9" s="99"/>
      <c r="IU9" s="99"/>
      <c r="IV9" s="99"/>
      <c r="IW9" s="99"/>
      <c r="IX9" s="99"/>
      <c r="IY9" s="99"/>
      <c r="IZ9" s="99"/>
      <c r="JA9" s="99"/>
      <c r="JB9" s="99"/>
      <c r="JC9" s="99"/>
    </row>
    <row r="10" spans="1:299" ht="30" hidden="1" customHeight="1" x14ac:dyDescent="0.25">
      <c r="A10" s="149"/>
      <c r="B10" s="149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  <c r="IV10" s="99"/>
      <c r="IW10" s="99"/>
      <c r="IX10" s="99"/>
      <c r="IY10" s="99"/>
      <c r="IZ10" s="99"/>
      <c r="JA10" s="99"/>
      <c r="JB10" s="99"/>
      <c r="JC10" s="99"/>
    </row>
    <row r="11" spans="1:299" ht="15.75" x14ac:dyDescent="0.25">
      <c r="A11" s="149"/>
      <c r="B11" s="149"/>
      <c r="C11" s="90" t="s">
        <v>629</v>
      </c>
      <c r="D11" s="90" t="s">
        <v>5</v>
      </c>
      <c r="E11" s="90" t="s">
        <v>6</v>
      </c>
      <c r="F11" s="90" t="s">
        <v>630</v>
      </c>
      <c r="G11" s="90" t="s">
        <v>7</v>
      </c>
      <c r="H11" s="90" t="s">
        <v>8</v>
      </c>
      <c r="I11" s="90" t="s">
        <v>631</v>
      </c>
      <c r="J11" s="90" t="s">
        <v>9</v>
      </c>
      <c r="K11" s="90" t="s">
        <v>10</v>
      </c>
      <c r="L11" s="90" t="s">
        <v>703</v>
      </c>
      <c r="M11" s="90" t="s">
        <v>9</v>
      </c>
      <c r="N11" s="90" t="s">
        <v>10</v>
      </c>
      <c r="O11" s="90" t="s">
        <v>632</v>
      </c>
      <c r="P11" s="90" t="s">
        <v>11</v>
      </c>
      <c r="Q11" s="90" t="s">
        <v>4</v>
      </c>
      <c r="R11" s="90" t="s">
        <v>633</v>
      </c>
      <c r="S11" s="90" t="s">
        <v>6</v>
      </c>
      <c r="T11" s="90" t="s">
        <v>12</v>
      </c>
      <c r="U11" s="90" t="s">
        <v>634</v>
      </c>
      <c r="V11" s="90" t="s">
        <v>6</v>
      </c>
      <c r="W11" s="90" t="s">
        <v>12</v>
      </c>
      <c r="X11" s="90" t="s">
        <v>635</v>
      </c>
      <c r="Y11" s="90"/>
      <c r="Z11" s="90"/>
      <c r="AA11" s="90" t="s">
        <v>636</v>
      </c>
      <c r="AB11" s="90"/>
      <c r="AC11" s="90"/>
      <c r="AD11" s="90" t="s">
        <v>637</v>
      </c>
      <c r="AE11" s="90"/>
      <c r="AF11" s="90"/>
      <c r="AG11" s="90" t="s">
        <v>704</v>
      </c>
      <c r="AH11" s="90"/>
      <c r="AI11" s="90"/>
      <c r="AJ11" s="90" t="s">
        <v>638</v>
      </c>
      <c r="AK11" s="90"/>
      <c r="AL11" s="90"/>
      <c r="AM11" s="90" t="s">
        <v>639</v>
      </c>
      <c r="AN11" s="90"/>
      <c r="AO11" s="90"/>
      <c r="AP11" s="89" t="s">
        <v>640</v>
      </c>
      <c r="AQ11" s="89"/>
      <c r="AR11" s="89"/>
      <c r="AS11" s="90" t="s">
        <v>641</v>
      </c>
      <c r="AT11" s="90"/>
      <c r="AU11" s="90"/>
      <c r="AV11" s="90" t="s">
        <v>642</v>
      </c>
      <c r="AW11" s="90"/>
      <c r="AX11" s="90"/>
      <c r="AY11" s="90" t="s">
        <v>643</v>
      </c>
      <c r="AZ11" s="90"/>
      <c r="BA11" s="90"/>
      <c r="BB11" s="90" t="s">
        <v>644</v>
      </c>
      <c r="BC11" s="90"/>
      <c r="BD11" s="90"/>
      <c r="BE11" s="90" t="s">
        <v>645</v>
      </c>
      <c r="BF11" s="90"/>
      <c r="BG11" s="90"/>
      <c r="BH11" s="89" t="s">
        <v>646</v>
      </c>
      <c r="BI11" s="89"/>
      <c r="BJ11" s="89"/>
      <c r="BK11" s="89" t="s">
        <v>705</v>
      </c>
      <c r="BL11" s="89"/>
      <c r="BM11" s="89"/>
      <c r="BN11" s="90" t="s">
        <v>647</v>
      </c>
      <c r="BO11" s="90"/>
      <c r="BP11" s="90"/>
      <c r="BQ11" s="90" t="s">
        <v>648</v>
      </c>
      <c r="BR11" s="90"/>
      <c r="BS11" s="90"/>
      <c r="BT11" s="89" t="s">
        <v>649</v>
      </c>
      <c r="BU11" s="89"/>
      <c r="BV11" s="89"/>
      <c r="BW11" s="90" t="s">
        <v>650</v>
      </c>
      <c r="BX11" s="90"/>
      <c r="BY11" s="90"/>
      <c r="BZ11" s="90" t="s">
        <v>651</v>
      </c>
      <c r="CA11" s="90"/>
      <c r="CB11" s="90"/>
      <c r="CC11" s="90" t="s">
        <v>652</v>
      </c>
      <c r="CD11" s="90"/>
      <c r="CE11" s="90"/>
      <c r="CF11" s="90" t="s">
        <v>653</v>
      </c>
      <c r="CG11" s="90"/>
      <c r="CH11" s="90"/>
      <c r="CI11" s="90" t="s">
        <v>654</v>
      </c>
      <c r="CJ11" s="90"/>
      <c r="CK11" s="90"/>
      <c r="CL11" s="90" t="s">
        <v>655</v>
      </c>
      <c r="CM11" s="90"/>
      <c r="CN11" s="90"/>
      <c r="CO11" s="90" t="s">
        <v>706</v>
      </c>
      <c r="CP11" s="90"/>
      <c r="CQ11" s="90"/>
      <c r="CR11" s="90" t="s">
        <v>656</v>
      </c>
      <c r="CS11" s="90"/>
      <c r="CT11" s="90"/>
      <c r="CU11" s="90" t="s">
        <v>657</v>
      </c>
      <c r="CV11" s="90"/>
      <c r="CW11" s="90"/>
      <c r="CX11" s="90" t="s">
        <v>658</v>
      </c>
      <c r="CY11" s="90"/>
      <c r="CZ11" s="90"/>
      <c r="DA11" s="90" t="s">
        <v>659</v>
      </c>
      <c r="DB11" s="90"/>
      <c r="DC11" s="90"/>
      <c r="DD11" s="89" t="s">
        <v>660</v>
      </c>
      <c r="DE11" s="89"/>
      <c r="DF11" s="89"/>
      <c r="DG11" s="89" t="s">
        <v>661</v>
      </c>
      <c r="DH11" s="89"/>
      <c r="DI11" s="89"/>
      <c r="DJ11" s="89" t="s">
        <v>662</v>
      </c>
      <c r="DK11" s="89"/>
      <c r="DL11" s="89"/>
      <c r="DM11" s="89" t="s">
        <v>707</v>
      </c>
      <c r="DN11" s="89"/>
      <c r="DO11" s="89"/>
      <c r="DP11" s="89" t="s">
        <v>663</v>
      </c>
      <c r="DQ11" s="89"/>
      <c r="DR11" s="89"/>
      <c r="DS11" s="89" t="s">
        <v>664</v>
      </c>
      <c r="DT11" s="89"/>
      <c r="DU11" s="89"/>
      <c r="DV11" s="89" t="s">
        <v>665</v>
      </c>
      <c r="DW11" s="89"/>
      <c r="DX11" s="89"/>
      <c r="DY11" s="89" t="s">
        <v>666</v>
      </c>
      <c r="DZ11" s="89"/>
      <c r="EA11" s="89"/>
      <c r="EB11" s="89" t="s">
        <v>667</v>
      </c>
      <c r="EC11" s="89"/>
      <c r="ED11" s="89"/>
      <c r="EE11" s="89" t="s">
        <v>668</v>
      </c>
      <c r="EF11" s="89"/>
      <c r="EG11" s="89"/>
      <c r="EH11" s="89" t="s">
        <v>708</v>
      </c>
      <c r="EI11" s="89"/>
      <c r="EJ11" s="89"/>
      <c r="EK11" s="89" t="s">
        <v>669</v>
      </c>
      <c r="EL11" s="89"/>
      <c r="EM11" s="89"/>
      <c r="EN11" s="89" t="s">
        <v>670</v>
      </c>
      <c r="EO11" s="89"/>
      <c r="EP11" s="89"/>
      <c r="EQ11" s="89" t="s">
        <v>671</v>
      </c>
      <c r="ER11" s="89"/>
      <c r="ES11" s="89"/>
      <c r="ET11" s="89" t="s">
        <v>672</v>
      </c>
      <c r="EU11" s="89"/>
      <c r="EV11" s="89"/>
      <c r="EW11" s="89" t="s">
        <v>673</v>
      </c>
      <c r="EX11" s="89"/>
      <c r="EY11" s="89"/>
      <c r="EZ11" s="89" t="s">
        <v>674</v>
      </c>
      <c r="FA11" s="89"/>
      <c r="FB11" s="89"/>
      <c r="FC11" s="89" t="s">
        <v>675</v>
      </c>
      <c r="FD11" s="89"/>
      <c r="FE11" s="89"/>
      <c r="FF11" s="89" t="s">
        <v>676</v>
      </c>
      <c r="FG11" s="89"/>
      <c r="FH11" s="89"/>
      <c r="FI11" s="89" t="s">
        <v>677</v>
      </c>
      <c r="FJ11" s="89"/>
      <c r="FK11" s="89"/>
      <c r="FL11" s="89" t="s">
        <v>709</v>
      </c>
      <c r="FM11" s="89"/>
      <c r="FN11" s="89"/>
      <c r="FO11" s="89" t="s">
        <v>678</v>
      </c>
      <c r="FP11" s="89"/>
      <c r="FQ11" s="89"/>
      <c r="FR11" s="89" t="s">
        <v>679</v>
      </c>
      <c r="FS11" s="89"/>
      <c r="FT11" s="89"/>
      <c r="FU11" s="89" t="s">
        <v>680</v>
      </c>
      <c r="FV11" s="89"/>
      <c r="FW11" s="89"/>
      <c r="FX11" s="89" t="s">
        <v>681</v>
      </c>
      <c r="FY11" s="89"/>
      <c r="FZ11" s="89"/>
      <c r="GA11" s="89" t="s">
        <v>682</v>
      </c>
      <c r="GB11" s="89"/>
      <c r="GC11" s="89"/>
      <c r="GD11" s="89" t="s">
        <v>683</v>
      </c>
      <c r="GE11" s="89"/>
      <c r="GF11" s="89"/>
      <c r="GG11" s="89" t="s">
        <v>684</v>
      </c>
      <c r="GH11" s="89"/>
      <c r="GI11" s="89"/>
      <c r="GJ11" s="89" t="s">
        <v>685</v>
      </c>
      <c r="GK11" s="89"/>
      <c r="GL11" s="89"/>
      <c r="GM11" s="89" t="s">
        <v>686</v>
      </c>
      <c r="GN11" s="89"/>
      <c r="GO11" s="89"/>
      <c r="GP11" s="89" t="s">
        <v>710</v>
      </c>
      <c r="GQ11" s="89"/>
      <c r="GR11" s="89"/>
      <c r="GS11" s="89" t="s">
        <v>687</v>
      </c>
      <c r="GT11" s="89"/>
      <c r="GU11" s="89"/>
      <c r="GV11" s="89" t="s">
        <v>688</v>
      </c>
      <c r="GW11" s="89"/>
      <c r="GX11" s="89"/>
      <c r="GY11" s="89" t="s">
        <v>689</v>
      </c>
      <c r="GZ11" s="89"/>
      <c r="HA11" s="89"/>
      <c r="HB11" s="89" t="s">
        <v>690</v>
      </c>
      <c r="HC11" s="89"/>
      <c r="HD11" s="89"/>
      <c r="HE11" s="89" t="s">
        <v>691</v>
      </c>
      <c r="HF11" s="89"/>
      <c r="HG11" s="89"/>
      <c r="HH11" s="89" t="s">
        <v>692</v>
      </c>
      <c r="HI11" s="89"/>
      <c r="HJ11" s="89"/>
      <c r="HK11" s="89" t="s">
        <v>693</v>
      </c>
      <c r="HL11" s="89"/>
      <c r="HM11" s="89"/>
      <c r="HN11" s="89" t="s">
        <v>694</v>
      </c>
      <c r="HO11" s="89"/>
      <c r="HP11" s="89"/>
      <c r="HQ11" s="89" t="s">
        <v>695</v>
      </c>
      <c r="HR11" s="89"/>
      <c r="HS11" s="89"/>
      <c r="HT11" s="89" t="s">
        <v>711</v>
      </c>
      <c r="HU11" s="89"/>
      <c r="HV11" s="89"/>
      <c r="HW11" s="89" t="s">
        <v>696</v>
      </c>
      <c r="HX11" s="89"/>
      <c r="HY11" s="89"/>
      <c r="HZ11" s="89" t="s">
        <v>697</v>
      </c>
      <c r="IA11" s="89"/>
      <c r="IB11" s="89"/>
      <c r="IC11" s="89" t="s">
        <v>698</v>
      </c>
      <c r="ID11" s="89"/>
      <c r="IE11" s="89"/>
      <c r="IF11" s="89" t="s">
        <v>699</v>
      </c>
      <c r="IG11" s="89"/>
      <c r="IH11" s="89"/>
      <c r="II11" s="89" t="s">
        <v>712</v>
      </c>
      <c r="IJ11" s="89"/>
      <c r="IK11" s="89"/>
      <c r="IL11" s="89" t="s">
        <v>700</v>
      </c>
      <c r="IM11" s="89"/>
      <c r="IN11" s="89"/>
      <c r="IO11" s="89" t="s">
        <v>701</v>
      </c>
      <c r="IP11" s="89"/>
      <c r="IQ11" s="89"/>
      <c r="IR11" s="89" t="s">
        <v>702</v>
      </c>
      <c r="IS11" s="89"/>
      <c r="IT11" s="89"/>
    </row>
    <row r="12" spans="1:299" ht="93" customHeight="1" x14ac:dyDescent="0.25">
      <c r="A12" s="149"/>
      <c r="B12" s="149"/>
      <c r="C12" s="87" t="s">
        <v>1335</v>
      </c>
      <c r="D12" s="87"/>
      <c r="E12" s="87"/>
      <c r="F12" s="87" t="s">
        <v>1336</v>
      </c>
      <c r="G12" s="87"/>
      <c r="H12" s="87"/>
      <c r="I12" s="87" t="s">
        <v>1337</v>
      </c>
      <c r="J12" s="87"/>
      <c r="K12" s="87"/>
      <c r="L12" s="87" t="s">
        <v>1338</v>
      </c>
      <c r="M12" s="87"/>
      <c r="N12" s="87"/>
      <c r="O12" s="87" t="s">
        <v>1339</v>
      </c>
      <c r="P12" s="87"/>
      <c r="Q12" s="87"/>
      <c r="R12" s="87" t="s">
        <v>1340</v>
      </c>
      <c r="S12" s="87"/>
      <c r="T12" s="87"/>
      <c r="U12" s="87" t="s">
        <v>1341</v>
      </c>
      <c r="V12" s="87"/>
      <c r="W12" s="87"/>
      <c r="X12" s="87" t="s">
        <v>1342</v>
      </c>
      <c r="Y12" s="87"/>
      <c r="Z12" s="87"/>
      <c r="AA12" s="87" t="s">
        <v>1343</v>
      </c>
      <c r="AB12" s="87"/>
      <c r="AC12" s="87"/>
      <c r="AD12" s="87" t="s">
        <v>1344</v>
      </c>
      <c r="AE12" s="87"/>
      <c r="AF12" s="87"/>
      <c r="AG12" s="87" t="s">
        <v>1345</v>
      </c>
      <c r="AH12" s="87"/>
      <c r="AI12" s="87"/>
      <c r="AJ12" s="87" t="s">
        <v>1346</v>
      </c>
      <c r="AK12" s="87"/>
      <c r="AL12" s="87"/>
      <c r="AM12" s="87" t="s">
        <v>1347</v>
      </c>
      <c r="AN12" s="87"/>
      <c r="AO12" s="87"/>
      <c r="AP12" s="87" t="s">
        <v>1348</v>
      </c>
      <c r="AQ12" s="87"/>
      <c r="AR12" s="87"/>
      <c r="AS12" s="87" t="s">
        <v>1349</v>
      </c>
      <c r="AT12" s="87"/>
      <c r="AU12" s="87"/>
      <c r="AV12" s="87" t="s">
        <v>1350</v>
      </c>
      <c r="AW12" s="87"/>
      <c r="AX12" s="87"/>
      <c r="AY12" s="87" t="s">
        <v>1351</v>
      </c>
      <c r="AZ12" s="87"/>
      <c r="BA12" s="87"/>
      <c r="BB12" s="87" t="s">
        <v>1352</v>
      </c>
      <c r="BC12" s="87"/>
      <c r="BD12" s="87"/>
      <c r="BE12" s="87" t="s">
        <v>1353</v>
      </c>
      <c r="BF12" s="87"/>
      <c r="BG12" s="87"/>
      <c r="BH12" s="87" t="s">
        <v>1354</v>
      </c>
      <c r="BI12" s="87"/>
      <c r="BJ12" s="87"/>
      <c r="BK12" s="87" t="s">
        <v>1355</v>
      </c>
      <c r="BL12" s="87"/>
      <c r="BM12" s="87"/>
      <c r="BN12" s="87" t="s">
        <v>1356</v>
      </c>
      <c r="BO12" s="87"/>
      <c r="BP12" s="87"/>
      <c r="BQ12" s="87" t="s">
        <v>1357</v>
      </c>
      <c r="BR12" s="87"/>
      <c r="BS12" s="87"/>
      <c r="BT12" s="87" t="s">
        <v>1358</v>
      </c>
      <c r="BU12" s="87"/>
      <c r="BV12" s="87"/>
      <c r="BW12" s="87" t="s">
        <v>1359</v>
      </c>
      <c r="BX12" s="87"/>
      <c r="BY12" s="87"/>
      <c r="BZ12" s="87" t="s">
        <v>1196</v>
      </c>
      <c r="CA12" s="87"/>
      <c r="CB12" s="87"/>
      <c r="CC12" s="87" t="s">
        <v>1360</v>
      </c>
      <c r="CD12" s="87"/>
      <c r="CE12" s="87"/>
      <c r="CF12" s="87" t="s">
        <v>1361</v>
      </c>
      <c r="CG12" s="87"/>
      <c r="CH12" s="87"/>
      <c r="CI12" s="87" t="s">
        <v>1362</v>
      </c>
      <c r="CJ12" s="87"/>
      <c r="CK12" s="87"/>
      <c r="CL12" s="87" t="s">
        <v>1363</v>
      </c>
      <c r="CM12" s="87"/>
      <c r="CN12" s="87"/>
      <c r="CO12" s="87" t="s">
        <v>1364</v>
      </c>
      <c r="CP12" s="87"/>
      <c r="CQ12" s="87"/>
      <c r="CR12" s="87" t="s">
        <v>1365</v>
      </c>
      <c r="CS12" s="87"/>
      <c r="CT12" s="87"/>
      <c r="CU12" s="87" t="s">
        <v>1366</v>
      </c>
      <c r="CV12" s="87"/>
      <c r="CW12" s="87"/>
      <c r="CX12" s="87" t="s">
        <v>1367</v>
      </c>
      <c r="CY12" s="87"/>
      <c r="CZ12" s="87"/>
      <c r="DA12" s="87" t="s">
        <v>1368</v>
      </c>
      <c r="DB12" s="87"/>
      <c r="DC12" s="87"/>
      <c r="DD12" s="87" t="s">
        <v>1369</v>
      </c>
      <c r="DE12" s="87"/>
      <c r="DF12" s="87"/>
      <c r="DG12" s="87" t="s">
        <v>1370</v>
      </c>
      <c r="DH12" s="87"/>
      <c r="DI12" s="87"/>
      <c r="DJ12" s="120" t="s">
        <v>1371</v>
      </c>
      <c r="DK12" s="120"/>
      <c r="DL12" s="120"/>
      <c r="DM12" s="120" t="s">
        <v>1372</v>
      </c>
      <c r="DN12" s="120"/>
      <c r="DO12" s="120"/>
      <c r="DP12" s="120" t="s">
        <v>1373</v>
      </c>
      <c r="DQ12" s="120"/>
      <c r="DR12" s="120"/>
      <c r="DS12" s="120" t="s">
        <v>1374</v>
      </c>
      <c r="DT12" s="120"/>
      <c r="DU12" s="120"/>
      <c r="DV12" s="120" t="s">
        <v>743</v>
      </c>
      <c r="DW12" s="120"/>
      <c r="DX12" s="120"/>
      <c r="DY12" s="87" t="s">
        <v>759</v>
      </c>
      <c r="DZ12" s="87"/>
      <c r="EA12" s="87"/>
      <c r="EB12" s="87" t="s">
        <v>760</v>
      </c>
      <c r="EC12" s="87"/>
      <c r="ED12" s="87"/>
      <c r="EE12" s="87" t="s">
        <v>1228</v>
      </c>
      <c r="EF12" s="87"/>
      <c r="EG12" s="87"/>
      <c r="EH12" s="87" t="s">
        <v>761</v>
      </c>
      <c r="EI12" s="87"/>
      <c r="EJ12" s="87"/>
      <c r="EK12" s="87" t="s">
        <v>1331</v>
      </c>
      <c r="EL12" s="87"/>
      <c r="EM12" s="87"/>
      <c r="EN12" s="87" t="s">
        <v>764</v>
      </c>
      <c r="EO12" s="87"/>
      <c r="EP12" s="87"/>
      <c r="EQ12" s="87" t="s">
        <v>1237</v>
      </c>
      <c r="ER12" s="87"/>
      <c r="ES12" s="87"/>
      <c r="ET12" s="87" t="s">
        <v>769</v>
      </c>
      <c r="EU12" s="87"/>
      <c r="EV12" s="87"/>
      <c r="EW12" s="87" t="s">
        <v>1240</v>
      </c>
      <c r="EX12" s="87"/>
      <c r="EY12" s="87"/>
      <c r="EZ12" s="87" t="s">
        <v>1242</v>
      </c>
      <c r="FA12" s="87"/>
      <c r="FB12" s="87"/>
      <c r="FC12" s="87" t="s">
        <v>1244</v>
      </c>
      <c r="FD12" s="87"/>
      <c r="FE12" s="87"/>
      <c r="FF12" s="87" t="s">
        <v>1332</v>
      </c>
      <c r="FG12" s="87"/>
      <c r="FH12" s="87"/>
      <c r="FI12" s="87" t="s">
        <v>1247</v>
      </c>
      <c r="FJ12" s="87"/>
      <c r="FK12" s="87"/>
      <c r="FL12" s="87" t="s">
        <v>773</v>
      </c>
      <c r="FM12" s="87"/>
      <c r="FN12" s="87"/>
      <c r="FO12" s="87" t="s">
        <v>1251</v>
      </c>
      <c r="FP12" s="87"/>
      <c r="FQ12" s="87"/>
      <c r="FR12" s="87" t="s">
        <v>1254</v>
      </c>
      <c r="FS12" s="87"/>
      <c r="FT12" s="87"/>
      <c r="FU12" s="87" t="s">
        <v>1258</v>
      </c>
      <c r="FV12" s="87"/>
      <c r="FW12" s="87"/>
      <c r="FX12" s="87" t="s">
        <v>1260</v>
      </c>
      <c r="FY12" s="87"/>
      <c r="FZ12" s="87"/>
      <c r="GA12" s="120" t="s">
        <v>1263</v>
      </c>
      <c r="GB12" s="120"/>
      <c r="GC12" s="120"/>
      <c r="GD12" s="87" t="s">
        <v>778</v>
      </c>
      <c r="GE12" s="87"/>
      <c r="GF12" s="87"/>
      <c r="GG12" s="120" t="s">
        <v>1270</v>
      </c>
      <c r="GH12" s="120"/>
      <c r="GI12" s="120"/>
      <c r="GJ12" s="120" t="s">
        <v>1271</v>
      </c>
      <c r="GK12" s="120"/>
      <c r="GL12" s="120"/>
      <c r="GM12" s="120" t="s">
        <v>1273</v>
      </c>
      <c r="GN12" s="120"/>
      <c r="GO12" s="120"/>
      <c r="GP12" s="120" t="s">
        <v>1274</v>
      </c>
      <c r="GQ12" s="120"/>
      <c r="GR12" s="120"/>
      <c r="GS12" s="120" t="s">
        <v>785</v>
      </c>
      <c r="GT12" s="120"/>
      <c r="GU12" s="120"/>
      <c r="GV12" s="120" t="s">
        <v>787</v>
      </c>
      <c r="GW12" s="120"/>
      <c r="GX12" s="120"/>
      <c r="GY12" s="120" t="s">
        <v>788</v>
      </c>
      <c r="GZ12" s="120"/>
      <c r="HA12" s="120"/>
      <c r="HB12" s="87" t="s">
        <v>1281</v>
      </c>
      <c r="HC12" s="87"/>
      <c r="HD12" s="87"/>
      <c r="HE12" s="87" t="s">
        <v>1283</v>
      </c>
      <c r="HF12" s="87"/>
      <c r="HG12" s="87"/>
      <c r="HH12" s="87" t="s">
        <v>794</v>
      </c>
      <c r="HI12" s="87"/>
      <c r="HJ12" s="87"/>
      <c r="HK12" s="87" t="s">
        <v>1284</v>
      </c>
      <c r="HL12" s="87"/>
      <c r="HM12" s="87"/>
      <c r="HN12" s="87" t="s">
        <v>1287</v>
      </c>
      <c r="HO12" s="87"/>
      <c r="HP12" s="87"/>
      <c r="HQ12" s="87" t="s">
        <v>797</v>
      </c>
      <c r="HR12" s="87"/>
      <c r="HS12" s="87"/>
      <c r="HT12" s="87" t="s">
        <v>795</v>
      </c>
      <c r="HU12" s="87"/>
      <c r="HV12" s="87"/>
      <c r="HW12" s="87" t="s">
        <v>616</v>
      </c>
      <c r="HX12" s="87"/>
      <c r="HY12" s="87"/>
      <c r="HZ12" s="87" t="s">
        <v>1296</v>
      </c>
      <c r="IA12" s="87"/>
      <c r="IB12" s="87"/>
      <c r="IC12" s="87" t="s">
        <v>1300</v>
      </c>
      <c r="ID12" s="87"/>
      <c r="IE12" s="87"/>
      <c r="IF12" s="87" t="s">
        <v>800</v>
      </c>
      <c r="IG12" s="87"/>
      <c r="IH12" s="87"/>
      <c r="II12" s="87" t="s">
        <v>1305</v>
      </c>
      <c r="IJ12" s="87"/>
      <c r="IK12" s="87"/>
      <c r="IL12" s="87" t="s">
        <v>1306</v>
      </c>
      <c r="IM12" s="87"/>
      <c r="IN12" s="87"/>
      <c r="IO12" s="87" t="s">
        <v>1310</v>
      </c>
      <c r="IP12" s="87"/>
      <c r="IQ12" s="87"/>
      <c r="IR12" s="87" t="s">
        <v>1314</v>
      </c>
      <c r="IS12" s="87"/>
      <c r="IT12" s="87"/>
      <c r="KM12" s="71"/>
    </row>
    <row r="13" spans="1:299" ht="82.5" customHeight="1" x14ac:dyDescent="0.25">
      <c r="A13" s="150"/>
      <c r="B13" s="150"/>
      <c r="C13" s="63" t="s">
        <v>30</v>
      </c>
      <c r="D13" s="63" t="s">
        <v>1164</v>
      </c>
      <c r="E13" s="63" t="s">
        <v>1165</v>
      </c>
      <c r="F13" s="63" t="s">
        <v>1166</v>
      </c>
      <c r="G13" s="63" t="s">
        <v>1167</v>
      </c>
      <c r="H13" s="63" t="s">
        <v>1058</v>
      </c>
      <c r="I13" s="63" t="s">
        <v>1168</v>
      </c>
      <c r="J13" s="63" t="s">
        <v>1169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1170</v>
      </c>
      <c r="Q13" s="63" t="s">
        <v>623</v>
      </c>
      <c r="R13" s="63" t="s">
        <v>717</v>
      </c>
      <c r="S13" s="63" t="s">
        <v>1171</v>
      </c>
      <c r="T13" s="63" t="s">
        <v>718</v>
      </c>
      <c r="U13" s="63" t="s">
        <v>1172</v>
      </c>
      <c r="V13" s="63" t="s">
        <v>1173</v>
      </c>
      <c r="W13" s="63" t="s">
        <v>1174</v>
      </c>
      <c r="X13" s="63" t="s">
        <v>719</v>
      </c>
      <c r="Y13" s="63" t="s">
        <v>720</v>
      </c>
      <c r="Z13" s="63" t="s">
        <v>1175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1176</v>
      </c>
      <c r="AG13" s="63" t="s">
        <v>1177</v>
      </c>
      <c r="AH13" s="63" t="s">
        <v>1178</v>
      </c>
      <c r="AI13" s="63" t="s">
        <v>1179</v>
      </c>
      <c r="AJ13" s="63" t="s">
        <v>1180</v>
      </c>
      <c r="AK13" s="63" t="s">
        <v>514</v>
      </c>
      <c r="AL13" s="63" t="s">
        <v>1181</v>
      </c>
      <c r="AM13" s="63" t="s">
        <v>722</v>
      </c>
      <c r="AN13" s="63" t="s">
        <v>723</v>
      </c>
      <c r="AO13" s="63" t="s">
        <v>1182</v>
      </c>
      <c r="AP13" s="63" t="s">
        <v>724</v>
      </c>
      <c r="AQ13" s="63" t="s">
        <v>1183</v>
      </c>
      <c r="AR13" s="63" t="s">
        <v>725</v>
      </c>
      <c r="AS13" s="63" t="s">
        <v>94</v>
      </c>
      <c r="AT13" s="63" t="s">
        <v>255</v>
      </c>
      <c r="AU13" s="63" t="s">
        <v>1184</v>
      </c>
      <c r="AV13" s="63" t="s">
        <v>726</v>
      </c>
      <c r="AW13" s="63" t="s">
        <v>727</v>
      </c>
      <c r="AX13" s="63" t="s">
        <v>1185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1186</v>
      </c>
      <c r="BH13" s="63" t="s">
        <v>1187</v>
      </c>
      <c r="BI13" s="63" t="s">
        <v>734</v>
      </c>
      <c r="BJ13" s="63" t="s">
        <v>1188</v>
      </c>
      <c r="BK13" s="63" t="s">
        <v>735</v>
      </c>
      <c r="BL13" s="63" t="s">
        <v>736</v>
      </c>
      <c r="BM13" s="63" t="s">
        <v>1189</v>
      </c>
      <c r="BN13" s="63" t="s">
        <v>1190</v>
      </c>
      <c r="BO13" s="63" t="s">
        <v>1191</v>
      </c>
      <c r="BP13" s="63" t="s">
        <v>721</v>
      </c>
      <c r="BQ13" s="63" t="s">
        <v>1192</v>
      </c>
      <c r="BR13" s="63" t="s">
        <v>1193</v>
      </c>
      <c r="BS13" s="63" t="s">
        <v>1194</v>
      </c>
      <c r="BT13" s="63" t="s">
        <v>737</v>
      </c>
      <c r="BU13" s="63" t="s">
        <v>738</v>
      </c>
      <c r="BV13" s="63" t="s">
        <v>1195</v>
      </c>
      <c r="BW13" s="63" t="s">
        <v>739</v>
      </c>
      <c r="BX13" s="63" t="s">
        <v>740</v>
      </c>
      <c r="BY13" s="63" t="s">
        <v>741</v>
      </c>
      <c r="BZ13" s="63" t="s">
        <v>1196</v>
      </c>
      <c r="CA13" s="63" t="s">
        <v>1197</v>
      </c>
      <c r="CB13" s="63" t="s">
        <v>1198</v>
      </c>
      <c r="CC13" s="63" t="s">
        <v>1199</v>
      </c>
      <c r="CD13" s="63" t="s">
        <v>744</v>
      </c>
      <c r="CE13" s="63" t="s">
        <v>745</v>
      </c>
      <c r="CF13" s="63" t="s">
        <v>1200</v>
      </c>
      <c r="CG13" s="63" t="s">
        <v>1201</v>
      </c>
      <c r="CH13" s="63" t="s">
        <v>742</v>
      </c>
      <c r="CI13" s="63" t="s">
        <v>1202</v>
      </c>
      <c r="CJ13" s="63" t="s">
        <v>1203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1204</v>
      </c>
      <c r="CQ13" s="63" t="s">
        <v>748</v>
      </c>
      <c r="CR13" s="63" t="s">
        <v>749</v>
      </c>
      <c r="CS13" s="63" t="s">
        <v>1205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1206</v>
      </c>
      <c r="CY13" s="63" t="s">
        <v>1207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1208</v>
      </c>
      <c r="DG13" s="63" t="s">
        <v>1209</v>
      </c>
      <c r="DH13" s="63" t="s">
        <v>1210</v>
      </c>
      <c r="DI13" s="63" t="s">
        <v>1211</v>
      </c>
      <c r="DJ13" s="64" t="s">
        <v>358</v>
      </c>
      <c r="DK13" s="63" t="s">
        <v>1212</v>
      </c>
      <c r="DL13" s="64" t="s">
        <v>1213</v>
      </c>
      <c r="DM13" s="64" t="s">
        <v>756</v>
      </c>
      <c r="DN13" s="63" t="s">
        <v>1214</v>
      </c>
      <c r="DO13" s="64" t="s">
        <v>757</v>
      </c>
      <c r="DP13" s="64" t="s">
        <v>758</v>
      </c>
      <c r="DQ13" s="63" t="s">
        <v>1330</v>
      </c>
      <c r="DR13" s="64" t="s">
        <v>1215</v>
      </c>
      <c r="DS13" s="64" t="s">
        <v>1216</v>
      </c>
      <c r="DT13" s="63" t="s">
        <v>1217</v>
      </c>
      <c r="DU13" s="64" t="s">
        <v>1218</v>
      </c>
      <c r="DV13" s="64" t="s">
        <v>1219</v>
      </c>
      <c r="DW13" s="63" t="s">
        <v>1220</v>
      </c>
      <c r="DX13" s="64" t="s">
        <v>1221</v>
      </c>
      <c r="DY13" s="63" t="s">
        <v>1222</v>
      </c>
      <c r="DZ13" s="63" t="s">
        <v>1223</v>
      </c>
      <c r="EA13" s="63" t="s">
        <v>1224</v>
      </c>
      <c r="EB13" s="63" t="s">
        <v>1225</v>
      </c>
      <c r="EC13" s="63" t="s">
        <v>1226</v>
      </c>
      <c r="ED13" s="63" t="s">
        <v>1227</v>
      </c>
      <c r="EE13" s="63" t="s">
        <v>1229</v>
      </c>
      <c r="EF13" s="63" t="s">
        <v>1230</v>
      </c>
      <c r="EG13" s="63" t="s">
        <v>1231</v>
      </c>
      <c r="EH13" s="63" t="s">
        <v>762</v>
      </c>
      <c r="EI13" s="63" t="s">
        <v>763</v>
      </c>
      <c r="EJ13" s="63" t="s">
        <v>1232</v>
      </c>
      <c r="EK13" s="63" t="s">
        <v>1233</v>
      </c>
      <c r="EL13" s="63" t="s">
        <v>1234</v>
      </c>
      <c r="EM13" s="63" t="s">
        <v>1235</v>
      </c>
      <c r="EN13" s="63" t="s">
        <v>765</v>
      </c>
      <c r="EO13" s="63" t="s">
        <v>766</v>
      </c>
      <c r="EP13" s="63" t="s">
        <v>1236</v>
      </c>
      <c r="EQ13" s="63" t="s">
        <v>767</v>
      </c>
      <c r="ER13" s="63" t="s">
        <v>768</v>
      </c>
      <c r="ES13" s="63" t="s">
        <v>1238</v>
      </c>
      <c r="ET13" s="63" t="s">
        <v>770</v>
      </c>
      <c r="EU13" s="63" t="s">
        <v>771</v>
      </c>
      <c r="EV13" s="63" t="s">
        <v>1239</v>
      </c>
      <c r="EW13" s="63" t="s">
        <v>770</v>
      </c>
      <c r="EX13" s="63" t="s">
        <v>771</v>
      </c>
      <c r="EY13" s="63" t="s">
        <v>1241</v>
      </c>
      <c r="EZ13" s="63" t="s">
        <v>196</v>
      </c>
      <c r="FA13" s="63" t="s">
        <v>1243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1245</v>
      </c>
      <c r="FH13" s="63" t="s">
        <v>1246</v>
      </c>
      <c r="FI13" s="63" t="s">
        <v>16</v>
      </c>
      <c r="FJ13" s="63" t="s">
        <v>17</v>
      </c>
      <c r="FK13" s="63" t="s">
        <v>145</v>
      </c>
      <c r="FL13" s="63" t="s">
        <v>1248</v>
      </c>
      <c r="FM13" s="63" t="s">
        <v>1249</v>
      </c>
      <c r="FN13" s="63" t="s">
        <v>1250</v>
      </c>
      <c r="FO13" s="63" t="s">
        <v>1252</v>
      </c>
      <c r="FP13" s="63" t="s">
        <v>1253</v>
      </c>
      <c r="FQ13" s="63" t="s">
        <v>1255</v>
      </c>
      <c r="FR13" s="63" t="s">
        <v>774</v>
      </c>
      <c r="FS13" s="63" t="s">
        <v>1256</v>
      </c>
      <c r="FT13" s="63" t="s">
        <v>1257</v>
      </c>
      <c r="FU13" s="63" t="s">
        <v>775</v>
      </c>
      <c r="FV13" s="63" t="s">
        <v>776</v>
      </c>
      <c r="FW13" s="63" t="s">
        <v>1259</v>
      </c>
      <c r="FX13" s="63" t="s">
        <v>1261</v>
      </c>
      <c r="FY13" s="63" t="s">
        <v>777</v>
      </c>
      <c r="FZ13" s="63" t="s">
        <v>1262</v>
      </c>
      <c r="GA13" s="64" t="s">
        <v>1264</v>
      </c>
      <c r="GB13" s="63" t="s">
        <v>1265</v>
      </c>
      <c r="GC13" s="64" t="s">
        <v>1266</v>
      </c>
      <c r="GD13" s="63" t="s">
        <v>1267</v>
      </c>
      <c r="GE13" s="63" t="s">
        <v>1268</v>
      </c>
      <c r="GF13" s="63" t="s">
        <v>1269</v>
      </c>
      <c r="GG13" s="64" t="s">
        <v>150</v>
      </c>
      <c r="GH13" s="63" t="s">
        <v>779</v>
      </c>
      <c r="GI13" s="64" t="s">
        <v>780</v>
      </c>
      <c r="GJ13" s="64" t="s">
        <v>1272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1275</v>
      </c>
      <c r="GS13" s="64" t="s">
        <v>1276</v>
      </c>
      <c r="GT13" s="63" t="s">
        <v>786</v>
      </c>
      <c r="GU13" s="64" t="s">
        <v>1277</v>
      </c>
      <c r="GV13" s="64" t="s">
        <v>1278</v>
      </c>
      <c r="GW13" s="63" t="s">
        <v>1279</v>
      </c>
      <c r="GX13" s="64" t="s">
        <v>1280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1282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1285</v>
      </c>
      <c r="HL13" s="63" t="s">
        <v>793</v>
      </c>
      <c r="HM13" s="63" t="s">
        <v>1286</v>
      </c>
      <c r="HN13" s="63" t="s">
        <v>1288</v>
      </c>
      <c r="HO13" s="63" t="s">
        <v>1289</v>
      </c>
      <c r="HP13" s="63" t="s">
        <v>1290</v>
      </c>
      <c r="HQ13" s="63" t="s">
        <v>798</v>
      </c>
      <c r="HR13" s="63" t="s">
        <v>799</v>
      </c>
      <c r="HS13" s="63" t="s">
        <v>1291</v>
      </c>
      <c r="HT13" s="63" t="s">
        <v>1333</v>
      </c>
      <c r="HU13" s="63" t="s">
        <v>796</v>
      </c>
      <c r="HV13" s="63" t="s">
        <v>1292</v>
      </c>
      <c r="HW13" s="63" t="s">
        <v>1293</v>
      </c>
      <c r="HX13" s="63" t="s">
        <v>1294</v>
      </c>
      <c r="HY13" s="63" t="s">
        <v>1295</v>
      </c>
      <c r="HZ13" s="63" t="s">
        <v>1297</v>
      </c>
      <c r="IA13" s="63" t="s">
        <v>1298</v>
      </c>
      <c r="IB13" s="63" t="s">
        <v>1299</v>
      </c>
      <c r="IC13" s="63" t="s">
        <v>1301</v>
      </c>
      <c r="ID13" s="63" t="s">
        <v>1302</v>
      </c>
      <c r="IE13" s="63" t="s">
        <v>1303</v>
      </c>
      <c r="IF13" s="63" t="s">
        <v>801</v>
      </c>
      <c r="IG13" s="63" t="s">
        <v>802</v>
      </c>
      <c r="IH13" s="63" t="s">
        <v>1304</v>
      </c>
      <c r="II13" s="63" t="s">
        <v>146</v>
      </c>
      <c r="IJ13" s="63" t="s">
        <v>233</v>
      </c>
      <c r="IK13" s="63" t="s">
        <v>207</v>
      </c>
      <c r="IL13" s="63" t="s">
        <v>1307</v>
      </c>
      <c r="IM13" s="63" t="s">
        <v>1308</v>
      </c>
      <c r="IN13" s="63" t="s">
        <v>1309</v>
      </c>
      <c r="IO13" s="63" t="s">
        <v>1311</v>
      </c>
      <c r="IP13" s="63" t="s">
        <v>1312</v>
      </c>
      <c r="IQ13" s="63" t="s">
        <v>1313</v>
      </c>
      <c r="IR13" s="63" t="s">
        <v>1315</v>
      </c>
      <c r="IS13" s="63" t="s">
        <v>1316</v>
      </c>
      <c r="IT13" s="63" t="s">
        <v>1317</v>
      </c>
      <c r="IU13" s="62"/>
      <c r="IV13" s="62"/>
      <c r="IW13" s="62"/>
      <c r="IX13" s="62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8" t="s">
        <v>276</v>
      </c>
      <c r="B39" s="10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5">
        <f>(F14+F15+F16+F17+F18+F19+F20+F21+F22+F23+F24+F25+F26+F27+F29+F28+F30+F31+F32+F33+F34+F35+F36+F37+F38)</f>
        <v>0</v>
      </c>
      <c r="G39" s="3">
        <f t="shared" si="0"/>
        <v>0</v>
      </c>
      <c r="H39" s="75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 x14ac:dyDescent="0.25">
      <c r="A40" s="110" t="s">
        <v>839</v>
      </c>
      <c r="B40" s="111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71" t="s">
        <v>56</v>
      </c>
      <c r="E47" s="172"/>
      <c r="F47" s="94" t="s">
        <v>3</v>
      </c>
      <c r="G47" s="95"/>
      <c r="H47" s="96" t="s">
        <v>713</v>
      </c>
      <c r="I47" s="97"/>
      <c r="J47" s="96" t="s">
        <v>329</v>
      </c>
      <c r="K47" s="97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73" t="s">
        <v>157</v>
      </c>
      <c r="E56" s="173"/>
      <c r="F56" s="106" t="s">
        <v>115</v>
      </c>
      <c r="G56" s="107"/>
      <c r="H56" s="96" t="s">
        <v>172</v>
      </c>
      <c r="I56" s="97"/>
      <c r="J56" s="127" t="s">
        <v>184</v>
      </c>
      <c r="K56" s="127"/>
      <c r="L56" s="127" t="s">
        <v>116</v>
      </c>
      <c r="M56" s="127"/>
    </row>
    <row r="57" spans="2:13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RowHeight="15" x14ac:dyDescent="0.25"/>
  <cols>
    <col min="2" max="2" width="29" customWidth="1"/>
  </cols>
  <sheetData>
    <row r="1" spans="1:263" ht="15.75" x14ac:dyDescent="0.25">
      <c r="A1" s="6" t="s">
        <v>152</v>
      </c>
      <c r="B1" s="180" t="s">
        <v>1377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3" t="s">
        <v>1375</v>
      </c>
      <c r="IT2" s="93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48" t="s">
        <v>0</v>
      </c>
      <c r="B4" s="148" t="s">
        <v>1</v>
      </c>
      <c r="C4" s="113" t="s">
        <v>57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21" t="s">
        <v>2</v>
      </c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3"/>
      <c r="DM4" s="91" t="s">
        <v>87</v>
      </c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100" t="s">
        <v>114</v>
      </c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2"/>
      <c r="II4" s="88" t="s">
        <v>137</v>
      </c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73"/>
      <c r="IV4" s="73"/>
      <c r="IW4" s="73"/>
      <c r="IX4" s="73"/>
      <c r="IY4" s="73"/>
      <c r="IZ4" s="73"/>
      <c r="JA4" s="73"/>
      <c r="JB4" s="73"/>
      <c r="JC4" s="73"/>
    </row>
    <row r="5" spans="1:263" ht="15.75" customHeight="1" x14ac:dyDescent="0.25">
      <c r="A5" s="149"/>
      <c r="B5" s="149"/>
      <c r="C5" s="134" t="s">
        <v>1381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2"/>
      <c r="X5" s="134" t="s">
        <v>1384</v>
      </c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6"/>
      <c r="BB5" s="134" t="s">
        <v>3</v>
      </c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6"/>
      <c r="BW5" s="99" t="s">
        <v>713</v>
      </c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89" t="s">
        <v>329</v>
      </c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134" t="s">
        <v>330</v>
      </c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6"/>
      <c r="EH5" s="90" t="s">
        <v>157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 t="s">
        <v>115</v>
      </c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8" t="s">
        <v>172</v>
      </c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 t="s">
        <v>184</v>
      </c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177" t="s">
        <v>116</v>
      </c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78"/>
      <c r="HZ5" s="178"/>
      <c r="IA5" s="178"/>
      <c r="IB5" s="178"/>
      <c r="IC5" s="178"/>
      <c r="ID5" s="178"/>
      <c r="IE5" s="178"/>
      <c r="IF5" s="178"/>
      <c r="IG5" s="178"/>
      <c r="IH5" s="179"/>
      <c r="II5" s="99" t="s">
        <v>1387</v>
      </c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76"/>
      <c r="IV5" s="76"/>
      <c r="IW5" s="76"/>
      <c r="IX5" s="76"/>
      <c r="IY5" s="76"/>
      <c r="IZ5" s="76"/>
      <c r="JA5" s="76"/>
      <c r="JB5" s="76"/>
      <c r="JC5" s="76"/>
    </row>
    <row r="6" spans="1:263" ht="15.75" x14ac:dyDescent="0.25">
      <c r="A6" s="149"/>
      <c r="B6" s="149"/>
      <c r="C6" s="90" t="s">
        <v>629</v>
      </c>
      <c r="D6" s="90" t="s">
        <v>5</v>
      </c>
      <c r="E6" s="90" t="s">
        <v>6</v>
      </c>
      <c r="F6" s="90" t="s">
        <v>630</v>
      </c>
      <c r="G6" s="90" t="s">
        <v>7</v>
      </c>
      <c r="H6" s="90" t="s">
        <v>8</v>
      </c>
      <c r="I6" s="90" t="s">
        <v>631</v>
      </c>
      <c r="J6" s="90" t="s">
        <v>9</v>
      </c>
      <c r="K6" s="90" t="s">
        <v>10</v>
      </c>
      <c r="L6" s="90" t="s">
        <v>703</v>
      </c>
      <c r="M6" s="90" t="s">
        <v>9</v>
      </c>
      <c r="N6" s="90" t="s">
        <v>10</v>
      </c>
      <c r="O6" s="90" t="s">
        <v>632</v>
      </c>
      <c r="P6" s="90" t="s">
        <v>11</v>
      </c>
      <c r="Q6" s="90" t="s">
        <v>4</v>
      </c>
      <c r="R6" s="90" t="s">
        <v>633</v>
      </c>
      <c r="S6" s="90" t="s">
        <v>6</v>
      </c>
      <c r="T6" s="90" t="s">
        <v>12</v>
      </c>
      <c r="U6" s="90" t="s">
        <v>634</v>
      </c>
      <c r="V6" s="90" t="s">
        <v>6</v>
      </c>
      <c r="W6" s="90" t="s">
        <v>12</v>
      </c>
      <c r="X6" s="90" t="s">
        <v>635</v>
      </c>
      <c r="Y6" s="90"/>
      <c r="Z6" s="90"/>
      <c r="AA6" s="90" t="s">
        <v>636</v>
      </c>
      <c r="AB6" s="90"/>
      <c r="AC6" s="90"/>
      <c r="AD6" s="90" t="s">
        <v>637</v>
      </c>
      <c r="AE6" s="90"/>
      <c r="AF6" s="90"/>
      <c r="AG6" s="90" t="s">
        <v>704</v>
      </c>
      <c r="AH6" s="90"/>
      <c r="AI6" s="90"/>
      <c r="AJ6" s="90" t="s">
        <v>638</v>
      </c>
      <c r="AK6" s="90"/>
      <c r="AL6" s="90"/>
      <c r="AM6" s="90" t="s">
        <v>639</v>
      </c>
      <c r="AN6" s="90"/>
      <c r="AO6" s="90"/>
      <c r="AP6" s="89" t="s">
        <v>640</v>
      </c>
      <c r="AQ6" s="89"/>
      <c r="AR6" s="89"/>
      <c r="AS6" s="90" t="s">
        <v>641</v>
      </c>
      <c r="AT6" s="90"/>
      <c r="AU6" s="90"/>
      <c r="AV6" s="90" t="s">
        <v>642</v>
      </c>
      <c r="AW6" s="90"/>
      <c r="AX6" s="90"/>
      <c r="AY6" s="90" t="s">
        <v>643</v>
      </c>
      <c r="AZ6" s="90"/>
      <c r="BA6" s="90"/>
      <c r="BB6" s="90" t="s">
        <v>644</v>
      </c>
      <c r="BC6" s="90"/>
      <c r="BD6" s="90"/>
      <c r="BE6" s="90" t="s">
        <v>645</v>
      </c>
      <c r="BF6" s="90"/>
      <c r="BG6" s="90"/>
      <c r="BH6" s="89" t="s">
        <v>646</v>
      </c>
      <c r="BI6" s="89"/>
      <c r="BJ6" s="89"/>
      <c r="BK6" s="89" t="s">
        <v>705</v>
      </c>
      <c r="BL6" s="89"/>
      <c r="BM6" s="89"/>
      <c r="BN6" s="90" t="s">
        <v>647</v>
      </c>
      <c r="BO6" s="90"/>
      <c r="BP6" s="90"/>
      <c r="BQ6" s="90" t="s">
        <v>648</v>
      </c>
      <c r="BR6" s="90"/>
      <c r="BS6" s="90"/>
      <c r="BT6" s="89" t="s">
        <v>649</v>
      </c>
      <c r="BU6" s="89"/>
      <c r="BV6" s="89"/>
      <c r="BW6" s="90" t="s">
        <v>650</v>
      </c>
      <c r="BX6" s="90"/>
      <c r="BY6" s="90"/>
      <c r="BZ6" s="90" t="s">
        <v>651</v>
      </c>
      <c r="CA6" s="90"/>
      <c r="CB6" s="90"/>
      <c r="CC6" s="90" t="s">
        <v>652</v>
      </c>
      <c r="CD6" s="90"/>
      <c r="CE6" s="90"/>
      <c r="CF6" s="90" t="s">
        <v>653</v>
      </c>
      <c r="CG6" s="90"/>
      <c r="CH6" s="90"/>
      <c r="CI6" s="90" t="s">
        <v>654</v>
      </c>
      <c r="CJ6" s="90"/>
      <c r="CK6" s="90"/>
      <c r="CL6" s="90" t="s">
        <v>655</v>
      </c>
      <c r="CM6" s="90"/>
      <c r="CN6" s="90"/>
      <c r="CO6" s="90" t="s">
        <v>706</v>
      </c>
      <c r="CP6" s="90"/>
      <c r="CQ6" s="90"/>
      <c r="CR6" s="90" t="s">
        <v>656</v>
      </c>
      <c r="CS6" s="90"/>
      <c r="CT6" s="90"/>
      <c r="CU6" s="90" t="s">
        <v>657</v>
      </c>
      <c r="CV6" s="90"/>
      <c r="CW6" s="90"/>
      <c r="CX6" s="90" t="s">
        <v>658</v>
      </c>
      <c r="CY6" s="90"/>
      <c r="CZ6" s="90"/>
      <c r="DA6" s="90" t="s">
        <v>659</v>
      </c>
      <c r="DB6" s="90"/>
      <c r="DC6" s="90"/>
      <c r="DD6" s="89" t="s">
        <v>660</v>
      </c>
      <c r="DE6" s="89"/>
      <c r="DF6" s="89"/>
      <c r="DG6" s="89" t="s">
        <v>661</v>
      </c>
      <c r="DH6" s="89"/>
      <c r="DI6" s="89"/>
      <c r="DJ6" s="89" t="s">
        <v>662</v>
      </c>
      <c r="DK6" s="89"/>
      <c r="DL6" s="89"/>
      <c r="DM6" s="89" t="s">
        <v>707</v>
      </c>
      <c r="DN6" s="89"/>
      <c r="DO6" s="89"/>
      <c r="DP6" s="89" t="s">
        <v>663</v>
      </c>
      <c r="DQ6" s="89"/>
      <c r="DR6" s="89"/>
      <c r="DS6" s="89" t="s">
        <v>664</v>
      </c>
      <c r="DT6" s="89"/>
      <c r="DU6" s="89"/>
      <c r="DV6" s="89" t="s">
        <v>665</v>
      </c>
      <c r="DW6" s="89"/>
      <c r="DX6" s="89"/>
      <c r="DY6" s="89" t="s">
        <v>666</v>
      </c>
      <c r="DZ6" s="89"/>
      <c r="EA6" s="89"/>
      <c r="EB6" s="89" t="s">
        <v>667</v>
      </c>
      <c r="EC6" s="89"/>
      <c r="ED6" s="89"/>
      <c r="EE6" s="89" t="s">
        <v>668</v>
      </c>
      <c r="EF6" s="89"/>
      <c r="EG6" s="89"/>
      <c r="EH6" s="89" t="s">
        <v>708</v>
      </c>
      <c r="EI6" s="89"/>
      <c r="EJ6" s="89"/>
      <c r="EK6" s="89" t="s">
        <v>669</v>
      </c>
      <c r="EL6" s="89"/>
      <c r="EM6" s="89"/>
      <c r="EN6" s="89" t="s">
        <v>670</v>
      </c>
      <c r="EO6" s="89"/>
      <c r="EP6" s="89"/>
      <c r="EQ6" s="89" t="s">
        <v>671</v>
      </c>
      <c r="ER6" s="89"/>
      <c r="ES6" s="89"/>
      <c r="ET6" s="89" t="s">
        <v>672</v>
      </c>
      <c r="EU6" s="89"/>
      <c r="EV6" s="89"/>
      <c r="EW6" s="89" t="s">
        <v>673</v>
      </c>
      <c r="EX6" s="89"/>
      <c r="EY6" s="89"/>
      <c r="EZ6" s="89" t="s">
        <v>674</v>
      </c>
      <c r="FA6" s="89"/>
      <c r="FB6" s="89"/>
      <c r="FC6" s="89" t="s">
        <v>675</v>
      </c>
      <c r="FD6" s="89"/>
      <c r="FE6" s="89"/>
      <c r="FF6" s="89" t="s">
        <v>676</v>
      </c>
      <c r="FG6" s="89"/>
      <c r="FH6" s="89"/>
      <c r="FI6" s="89" t="s">
        <v>677</v>
      </c>
      <c r="FJ6" s="89"/>
      <c r="FK6" s="89"/>
      <c r="FL6" s="89" t="s">
        <v>709</v>
      </c>
      <c r="FM6" s="89"/>
      <c r="FN6" s="89"/>
      <c r="FO6" s="89" t="s">
        <v>678</v>
      </c>
      <c r="FP6" s="89"/>
      <c r="FQ6" s="89"/>
      <c r="FR6" s="89" t="s">
        <v>679</v>
      </c>
      <c r="FS6" s="89"/>
      <c r="FT6" s="89"/>
      <c r="FU6" s="89" t="s">
        <v>680</v>
      </c>
      <c r="FV6" s="89"/>
      <c r="FW6" s="89"/>
      <c r="FX6" s="89" t="s">
        <v>681</v>
      </c>
      <c r="FY6" s="89"/>
      <c r="FZ6" s="89"/>
      <c r="GA6" s="89" t="s">
        <v>682</v>
      </c>
      <c r="GB6" s="89"/>
      <c r="GC6" s="89"/>
      <c r="GD6" s="89" t="s">
        <v>683</v>
      </c>
      <c r="GE6" s="89"/>
      <c r="GF6" s="89"/>
      <c r="GG6" s="89" t="s">
        <v>684</v>
      </c>
      <c r="GH6" s="89"/>
      <c r="GI6" s="89"/>
      <c r="GJ6" s="89" t="s">
        <v>685</v>
      </c>
      <c r="GK6" s="89"/>
      <c r="GL6" s="89"/>
      <c r="GM6" s="89" t="s">
        <v>686</v>
      </c>
      <c r="GN6" s="89"/>
      <c r="GO6" s="89"/>
      <c r="GP6" s="89" t="s">
        <v>710</v>
      </c>
      <c r="GQ6" s="89"/>
      <c r="GR6" s="89"/>
      <c r="GS6" s="89" t="s">
        <v>687</v>
      </c>
      <c r="GT6" s="89"/>
      <c r="GU6" s="89"/>
      <c r="GV6" s="89" t="s">
        <v>688</v>
      </c>
      <c r="GW6" s="89"/>
      <c r="GX6" s="89"/>
      <c r="GY6" s="89" t="s">
        <v>689</v>
      </c>
      <c r="GZ6" s="89"/>
      <c r="HA6" s="89"/>
      <c r="HB6" s="89" t="s">
        <v>690</v>
      </c>
      <c r="HC6" s="89"/>
      <c r="HD6" s="89"/>
      <c r="HE6" s="89" t="s">
        <v>691</v>
      </c>
      <c r="HF6" s="89"/>
      <c r="HG6" s="89"/>
      <c r="HH6" s="89" t="s">
        <v>692</v>
      </c>
      <c r="HI6" s="89"/>
      <c r="HJ6" s="89"/>
      <c r="HK6" s="89" t="s">
        <v>693</v>
      </c>
      <c r="HL6" s="89"/>
      <c r="HM6" s="89"/>
      <c r="HN6" s="89" t="s">
        <v>694</v>
      </c>
      <c r="HO6" s="89"/>
      <c r="HP6" s="89"/>
      <c r="HQ6" s="89" t="s">
        <v>695</v>
      </c>
      <c r="HR6" s="89"/>
      <c r="HS6" s="89"/>
      <c r="HT6" s="89" t="s">
        <v>711</v>
      </c>
      <c r="HU6" s="89"/>
      <c r="HV6" s="89"/>
      <c r="HW6" s="89" t="s">
        <v>696</v>
      </c>
      <c r="HX6" s="89"/>
      <c r="HY6" s="89"/>
      <c r="HZ6" s="89" t="s">
        <v>697</v>
      </c>
      <c r="IA6" s="89"/>
      <c r="IB6" s="89"/>
      <c r="IC6" s="89" t="s">
        <v>698</v>
      </c>
      <c r="ID6" s="89"/>
      <c r="IE6" s="89"/>
      <c r="IF6" s="89" t="s">
        <v>699</v>
      </c>
      <c r="IG6" s="89"/>
      <c r="IH6" s="89"/>
      <c r="II6" s="89" t="s">
        <v>712</v>
      </c>
      <c r="IJ6" s="89"/>
      <c r="IK6" s="89"/>
      <c r="IL6" s="89" t="s">
        <v>700</v>
      </c>
      <c r="IM6" s="89"/>
      <c r="IN6" s="89"/>
      <c r="IO6" s="89" t="s">
        <v>701</v>
      </c>
      <c r="IP6" s="89"/>
      <c r="IQ6" s="89"/>
      <c r="IR6" s="89" t="s">
        <v>702</v>
      </c>
      <c r="IS6" s="89"/>
      <c r="IT6" s="89"/>
    </row>
    <row r="7" spans="1:263" ht="104.25" customHeight="1" x14ac:dyDescent="0.25">
      <c r="A7" s="149"/>
      <c r="B7" s="149"/>
      <c r="C7" s="87" t="s">
        <v>1335</v>
      </c>
      <c r="D7" s="87"/>
      <c r="E7" s="87"/>
      <c r="F7" s="87" t="s">
        <v>1336</v>
      </c>
      <c r="G7" s="87"/>
      <c r="H7" s="87"/>
      <c r="I7" s="87" t="s">
        <v>1337</v>
      </c>
      <c r="J7" s="87"/>
      <c r="K7" s="87"/>
      <c r="L7" s="87" t="s">
        <v>1338</v>
      </c>
      <c r="M7" s="87"/>
      <c r="N7" s="87"/>
      <c r="O7" s="87" t="s">
        <v>1339</v>
      </c>
      <c r="P7" s="87"/>
      <c r="Q7" s="87"/>
      <c r="R7" s="87" t="s">
        <v>1340</v>
      </c>
      <c r="S7" s="87"/>
      <c r="T7" s="87"/>
      <c r="U7" s="87" t="s">
        <v>1341</v>
      </c>
      <c r="V7" s="87"/>
      <c r="W7" s="87"/>
      <c r="X7" s="87" t="s">
        <v>1342</v>
      </c>
      <c r="Y7" s="87"/>
      <c r="Z7" s="87"/>
      <c r="AA7" s="87" t="s">
        <v>1343</v>
      </c>
      <c r="AB7" s="87"/>
      <c r="AC7" s="87"/>
      <c r="AD7" s="87" t="s">
        <v>1344</v>
      </c>
      <c r="AE7" s="87"/>
      <c r="AF7" s="87"/>
      <c r="AG7" s="87" t="s">
        <v>1345</v>
      </c>
      <c r="AH7" s="87"/>
      <c r="AI7" s="87"/>
      <c r="AJ7" s="87" t="s">
        <v>1346</v>
      </c>
      <c r="AK7" s="87"/>
      <c r="AL7" s="87"/>
      <c r="AM7" s="87" t="s">
        <v>1347</v>
      </c>
      <c r="AN7" s="87"/>
      <c r="AO7" s="87"/>
      <c r="AP7" s="87" t="s">
        <v>1348</v>
      </c>
      <c r="AQ7" s="87"/>
      <c r="AR7" s="87"/>
      <c r="AS7" s="87" t="s">
        <v>1349</v>
      </c>
      <c r="AT7" s="87"/>
      <c r="AU7" s="87"/>
      <c r="AV7" s="87" t="s">
        <v>1350</v>
      </c>
      <c r="AW7" s="87"/>
      <c r="AX7" s="87"/>
      <c r="AY7" s="87" t="s">
        <v>1351</v>
      </c>
      <c r="AZ7" s="87"/>
      <c r="BA7" s="87"/>
      <c r="BB7" s="87" t="s">
        <v>1352</v>
      </c>
      <c r="BC7" s="87"/>
      <c r="BD7" s="87"/>
      <c r="BE7" s="87" t="s">
        <v>1353</v>
      </c>
      <c r="BF7" s="87"/>
      <c r="BG7" s="87"/>
      <c r="BH7" s="87" t="s">
        <v>1354</v>
      </c>
      <c r="BI7" s="87"/>
      <c r="BJ7" s="87"/>
      <c r="BK7" s="87" t="s">
        <v>1355</v>
      </c>
      <c r="BL7" s="87"/>
      <c r="BM7" s="87"/>
      <c r="BN7" s="87" t="s">
        <v>1356</v>
      </c>
      <c r="BO7" s="87"/>
      <c r="BP7" s="87"/>
      <c r="BQ7" s="87" t="s">
        <v>1357</v>
      </c>
      <c r="BR7" s="87"/>
      <c r="BS7" s="87"/>
      <c r="BT7" s="87" t="s">
        <v>1358</v>
      </c>
      <c r="BU7" s="87"/>
      <c r="BV7" s="87"/>
      <c r="BW7" s="87" t="s">
        <v>1359</v>
      </c>
      <c r="BX7" s="87"/>
      <c r="BY7" s="87"/>
      <c r="BZ7" s="87" t="s">
        <v>1196</v>
      </c>
      <c r="CA7" s="87"/>
      <c r="CB7" s="87"/>
      <c r="CC7" s="87" t="s">
        <v>1360</v>
      </c>
      <c r="CD7" s="87"/>
      <c r="CE7" s="87"/>
      <c r="CF7" s="87" t="s">
        <v>1361</v>
      </c>
      <c r="CG7" s="87"/>
      <c r="CH7" s="87"/>
      <c r="CI7" s="87" t="s">
        <v>1362</v>
      </c>
      <c r="CJ7" s="87"/>
      <c r="CK7" s="87"/>
      <c r="CL7" s="87" t="s">
        <v>1363</v>
      </c>
      <c r="CM7" s="87"/>
      <c r="CN7" s="87"/>
      <c r="CO7" s="87" t="s">
        <v>1364</v>
      </c>
      <c r="CP7" s="87"/>
      <c r="CQ7" s="87"/>
      <c r="CR7" s="87" t="s">
        <v>1365</v>
      </c>
      <c r="CS7" s="87"/>
      <c r="CT7" s="87"/>
      <c r="CU7" s="87" t="s">
        <v>1366</v>
      </c>
      <c r="CV7" s="87"/>
      <c r="CW7" s="87"/>
      <c r="CX7" s="87" t="s">
        <v>1367</v>
      </c>
      <c r="CY7" s="87"/>
      <c r="CZ7" s="87"/>
      <c r="DA7" s="87" t="s">
        <v>1368</v>
      </c>
      <c r="DB7" s="87"/>
      <c r="DC7" s="87"/>
      <c r="DD7" s="87" t="s">
        <v>1369</v>
      </c>
      <c r="DE7" s="87"/>
      <c r="DF7" s="87"/>
      <c r="DG7" s="87" t="s">
        <v>1370</v>
      </c>
      <c r="DH7" s="87"/>
      <c r="DI7" s="87"/>
      <c r="DJ7" s="120" t="s">
        <v>1371</v>
      </c>
      <c r="DK7" s="120"/>
      <c r="DL7" s="120"/>
      <c r="DM7" s="120" t="s">
        <v>1372</v>
      </c>
      <c r="DN7" s="120"/>
      <c r="DO7" s="120"/>
      <c r="DP7" s="120" t="s">
        <v>1373</v>
      </c>
      <c r="DQ7" s="120"/>
      <c r="DR7" s="120"/>
      <c r="DS7" s="120" t="s">
        <v>1374</v>
      </c>
      <c r="DT7" s="120"/>
      <c r="DU7" s="120"/>
      <c r="DV7" s="120" t="s">
        <v>743</v>
      </c>
      <c r="DW7" s="120"/>
      <c r="DX7" s="120"/>
      <c r="DY7" s="87" t="s">
        <v>759</v>
      </c>
      <c r="DZ7" s="87"/>
      <c r="EA7" s="87"/>
      <c r="EB7" s="87" t="s">
        <v>760</v>
      </c>
      <c r="EC7" s="87"/>
      <c r="ED7" s="87"/>
      <c r="EE7" s="87" t="s">
        <v>1228</v>
      </c>
      <c r="EF7" s="87"/>
      <c r="EG7" s="87"/>
      <c r="EH7" s="87" t="s">
        <v>761</v>
      </c>
      <c r="EI7" s="87"/>
      <c r="EJ7" s="87"/>
      <c r="EK7" s="87" t="s">
        <v>1331</v>
      </c>
      <c r="EL7" s="87"/>
      <c r="EM7" s="87"/>
      <c r="EN7" s="87" t="s">
        <v>764</v>
      </c>
      <c r="EO7" s="87"/>
      <c r="EP7" s="87"/>
      <c r="EQ7" s="87" t="s">
        <v>1237</v>
      </c>
      <c r="ER7" s="87"/>
      <c r="ES7" s="87"/>
      <c r="ET7" s="87" t="s">
        <v>769</v>
      </c>
      <c r="EU7" s="87"/>
      <c r="EV7" s="87"/>
      <c r="EW7" s="87" t="s">
        <v>1240</v>
      </c>
      <c r="EX7" s="87"/>
      <c r="EY7" s="87"/>
      <c r="EZ7" s="87" t="s">
        <v>1242</v>
      </c>
      <c r="FA7" s="87"/>
      <c r="FB7" s="87"/>
      <c r="FC7" s="87" t="s">
        <v>1244</v>
      </c>
      <c r="FD7" s="87"/>
      <c r="FE7" s="87"/>
      <c r="FF7" s="87" t="s">
        <v>1332</v>
      </c>
      <c r="FG7" s="87"/>
      <c r="FH7" s="87"/>
      <c r="FI7" s="87" t="s">
        <v>1247</v>
      </c>
      <c r="FJ7" s="87"/>
      <c r="FK7" s="87"/>
      <c r="FL7" s="87" t="s">
        <v>773</v>
      </c>
      <c r="FM7" s="87"/>
      <c r="FN7" s="87"/>
      <c r="FO7" s="87" t="s">
        <v>1251</v>
      </c>
      <c r="FP7" s="87"/>
      <c r="FQ7" s="87"/>
      <c r="FR7" s="87" t="s">
        <v>1254</v>
      </c>
      <c r="FS7" s="87"/>
      <c r="FT7" s="87"/>
      <c r="FU7" s="87" t="s">
        <v>1258</v>
      </c>
      <c r="FV7" s="87"/>
      <c r="FW7" s="87"/>
      <c r="FX7" s="87" t="s">
        <v>1260</v>
      </c>
      <c r="FY7" s="87"/>
      <c r="FZ7" s="87"/>
      <c r="GA7" s="120" t="s">
        <v>1263</v>
      </c>
      <c r="GB7" s="120"/>
      <c r="GC7" s="120"/>
      <c r="GD7" s="87" t="s">
        <v>778</v>
      </c>
      <c r="GE7" s="87"/>
      <c r="GF7" s="87"/>
      <c r="GG7" s="120" t="s">
        <v>1270</v>
      </c>
      <c r="GH7" s="120"/>
      <c r="GI7" s="120"/>
      <c r="GJ7" s="120" t="s">
        <v>1271</v>
      </c>
      <c r="GK7" s="120"/>
      <c r="GL7" s="120"/>
      <c r="GM7" s="120" t="s">
        <v>1273</v>
      </c>
      <c r="GN7" s="120"/>
      <c r="GO7" s="120"/>
      <c r="GP7" s="120" t="s">
        <v>1274</v>
      </c>
      <c r="GQ7" s="120"/>
      <c r="GR7" s="120"/>
      <c r="GS7" s="120" t="s">
        <v>785</v>
      </c>
      <c r="GT7" s="120"/>
      <c r="GU7" s="120"/>
      <c r="GV7" s="120" t="s">
        <v>787</v>
      </c>
      <c r="GW7" s="120"/>
      <c r="GX7" s="120"/>
      <c r="GY7" s="120" t="s">
        <v>788</v>
      </c>
      <c r="GZ7" s="120"/>
      <c r="HA7" s="120"/>
      <c r="HB7" s="87" t="s">
        <v>1281</v>
      </c>
      <c r="HC7" s="87"/>
      <c r="HD7" s="87"/>
      <c r="HE7" s="87" t="s">
        <v>1283</v>
      </c>
      <c r="HF7" s="87"/>
      <c r="HG7" s="87"/>
      <c r="HH7" s="87" t="s">
        <v>794</v>
      </c>
      <c r="HI7" s="87"/>
      <c r="HJ7" s="87"/>
      <c r="HK7" s="87" t="s">
        <v>1284</v>
      </c>
      <c r="HL7" s="87"/>
      <c r="HM7" s="87"/>
      <c r="HN7" s="87" t="s">
        <v>1287</v>
      </c>
      <c r="HO7" s="87"/>
      <c r="HP7" s="87"/>
      <c r="HQ7" s="87" t="s">
        <v>797</v>
      </c>
      <c r="HR7" s="87"/>
      <c r="HS7" s="87"/>
      <c r="HT7" s="87" t="s">
        <v>795</v>
      </c>
      <c r="HU7" s="87"/>
      <c r="HV7" s="87"/>
      <c r="HW7" s="87" t="s">
        <v>616</v>
      </c>
      <c r="HX7" s="87"/>
      <c r="HY7" s="87"/>
      <c r="HZ7" s="87" t="s">
        <v>1296</v>
      </c>
      <c r="IA7" s="87"/>
      <c r="IB7" s="87"/>
      <c r="IC7" s="87" t="s">
        <v>1300</v>
      </c>
      <c r="ID7" s="87"/>
      <c r="IE7" s="87"/>
      <c r="IF7" s="87" t="s">
        <v>800</v>
      </c>
      <c r="IG7" s="87"/>
      <c r="IH7" s="87"/>
      <c r="II7" s="87" t="s">
        <v>1305</v>
      </c>
      <c r="IJ7" s="87"/>
      <c r="IK7" s="87"/>
      <c r="IL7" s="87" t="s">
        <v>1306</v>
      </c>
      <c r="IM7" s="87"/>
      <c r="IN7" s="87"/>
      <c r="IO7" s="87" t="s">
        <v>1310</v>
      </c>
      <c r="IP7" s="87"/>
      <c r="IQ7" s="87"/>
      <c r="IR7" s="87" t="s">
        <v>1314</v>
      </c>
      <c r="IS7" s="87"/>
      <c r="IT7" s="87"/>
    </row>
    <row r="8" spans="1:263" ht="58.5" customHeight="1" x14ac:dyDescent="0.25">
      <c r="A8" s="150"/>
      <c r="B8" s="150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8" t="s">
        <v>276</v>
      </c>
      <c r="B34" s="10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10" t="s">
        <v>839</v>
      </c>
      <c r="B35" s="11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1" t="s">
        <v>56</v>
      </c>
      <c r="E42" s="172"/>
      <c r="F42" s="94" t="s">
        <v>3</v>
      </c>
      <c r="G42" s="95"/>
      <c r="H42" s="96" t="s">
        <v>713</v>
      </c>
      <c r="I42" s="97"/>
      <c r="J42" s="96" t="s">
        <v>329</v>
      </c>
      <c r="K42" s="97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73" t="s">
        <v>157</v>
      </c>
      <c r="E51" s="173"/>
      <c r="F51" s="106" t="s">
        <v>115</v>
      </c>
      <c r="G51" s="107"/>
      <c r="H51" s="96" t="s">
        <v>172</v>
      </c>
      <c r="I51" s="97"/>
      <c r="J51" s="127" t="s">
        <v>184</v>
      </c>
      <c r="K51" s="127"/>
      <c r="L51" s="127" t="s">
        <v>116</v>
      </c>
      <c r="M51" s="127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25</vt:i4>
      </vt:variant>
    </vt:vector>
  </HeadingPairs>
  <TitlesOfParts>
    <vt:vector size="31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'ересек топ'!_Hlk227704345</vt:lpstr>
      <vt:lpstr>'ересек топ'!_Hlk227704362</vt:lpstr>
      <vt:lpstr>'ересек топ'!_Hlk227704374</vt:lpstr>
      <vt:lpstr>'ересек топ'!_Hlk227704386</vt:lpstr>
      <vt:lpstr>'ересек топ'!_Hlk227704399</vt:lpstr>
      <vt:lpstr>'ересек топ'!_Hlk227704411</vt:lpstr>
      <vt:lpstr>'ересек топ'!_Hlk227704423</vt:lpstr>
      <vt:lpstr>'ересек топ'!_Hlk227704434</vt:lpstr>
      <vt:lpstr>'ересек топ'!_Hlk227704551</vt:lpstr>
      <vt:lpstr>'ересек топ'!_Hlk227704565</vt:lpstr>
      <vt:lpstr>'ересек топ'!_Hlk227704585</vt:lpstr>
      <vt:lpstr>'ересек топ'!_Hlk227704603</vt:lpstr>
      <vt:lpstr>'ересек топ'!_Hlk227704616</vt:lpstr>
      <vt:lpstr>'ересек топ'!_Hlk227704628</vt:lpstr>
      <vt:lpstr>'ересек топ'!_Hlk227704640</vt:lpstr>
      <vt:lpstr>'ересек топ'!_Hlk227704652</vt:lpstr>
      <vt:lpstr>'ересек топ'!_Hlk227704670</vt:lpstr>
      <vt:lpstr>'ересек топ'!_Hlk227704686</vt:lpstr>
      <vt:lpstr>'ересек топ'!_Hlk227704696</vt:lpstr>
      <vt:lpstr>'ересек топ'!_Hlk227704709</vt:lpstr>
      <vt:lpstr>'ересек топ'!_Hlk227704723</vt:lpstr>
      <vt:lpstr>'ересек топ'!_Hlk227704735</vt:lpstr>
      <vt:lpstr>'ересек топ'!_Hlk227704756</vt:lpstr>
      <vt:lpstr>'ересек топ'!_Hlk227704774</vt:lpstr>
      <vt:lpstr>'ересек топ'!_Hlk227704787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2025-12-19T03:48:52Z</cp:lastPrinted>
  <dcterms:created xsi:type="dcterms:W3CDTF">2022-12-22T06:57:03Z</dcterms:created>
  <dcterms:modified xsi:type="dcterms:W3CDTF">2026-05-22T18:04:25Z</dcterms:modified>
</cp:coreProperties>
</file>