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4-2025 оқу жылы\2.Радуга тобы\"/>
    </mc:Choice>
  </mc:AlternateContent>
  <xr:revisionPtr revIDLastSave="0" documentId="13_ncr:1_{58B9BF92-F15E-4537-971F-DF3974DDA91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<sst xmlns="http://schemas.openxmlformats.org/spreadsheetml/2006/main" count="2323" uniqueCount="1410">
  <si>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</si>
  <si>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</si>
  <si>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</si>
  <si>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</si>
  <si>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</si>
  <si>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</si>
  <si>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</si>
  <si>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</si>
  <si>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</si>
  <si>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</si>
  <si>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</si>
  <si>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</si>
  <si>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</si>
  <si>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</si>
  <si>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</si>
  <si>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</si>
  <si>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</si>
  <si>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</si>
  <si>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</si>
  <si>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</si>
  <si>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</si>
  <si>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</si>
  <si>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</si>
  <si>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</si>
  <si>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</si>
  <si>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</si>
  <si>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</si>
  <si>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</si>
  <si>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</si>
  <si>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</si>
  <si>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</si>
  <si>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</si>
  <si>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</si>
  <si>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</si>
  <si>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</si>
  <si>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</si>
  <si>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</si>
  <si>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</si>
  <si>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</si>
  <si>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</si>
  <si>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</si>
  <si>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</si>
  <si>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</si>
  <si>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</si>
  <si>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</si>
  <si>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</si>
  <si>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</si>
  <si>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</si>
  <si>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</si>
  <si>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</si>
  <si>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</si>
  <si>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</si>
  <si>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</si>
  <si>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</si>
  <si>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</si>
  <si>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</si>
  <si>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</si>
  <si>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</si>
  <si>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</si>
  <si>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</si>
  <si>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</si>
  <si>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</si>
  <si>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</si>
  <si>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</si>
  <si>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</si>
  <si>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</si>
  <si>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</si>
  <si>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</si>
  <si>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</si>
  <si>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</si>
  <si>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</si>
  <si>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</si>
  <si>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</si>
  <si>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</si>
  <si>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</si>
  <si>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</si>
  <si>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</si>
  <si>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</si>
  <si>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</si>
  <si>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</si>
  <si>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</si>
  <si>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</si>
  <si>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</si>
  <si>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</si>
  <si>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</si>
  <si>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</si>
  <si>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</si>
  <si>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</si>
  <si>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</si>
  <si>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</si>
  <si>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</si>
  <si>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</si>
  <si>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</si>
  <si>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</si>
  <si>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</si>
  <si>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</si>
  <si>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</si>
  <si>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</si>
  <si>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</si>
  <si>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</si>
  <si>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</si>
  <si>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</si>
  <si>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</si>
  <si>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</si>
  <si>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</si>
  <si>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</si>
  <si>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</si>
  <si>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</si>
  <si>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</si>
  <si>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</si>
  <si>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</si>
  <si>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</si>
  <si>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</si>
  <si>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</si>
  <si>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</si>
  <si>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</si>
  <si>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</si>
  <si>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</si>
  <si>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</si>
  <si>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</si>
  <si>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</si>
  <si>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</si>
  <si>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</si>
  <si>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</si>
  <si>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</si>
  <si>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</si>
  <si>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</si>
  <si>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</si>
  <si>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</si>
  <si>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</si>
  <si>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</si>
  <si>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</si>
  <si>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</si>
  <si>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</si>
  <si>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</si>
  <si>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</si>
  <si>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</si>
  <si>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</si>
  <si>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</si>
  <si>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</si>
  <si>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</si>
  <si>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</si>
  <si>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</si>
  <si>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</si>
  <si>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</si>
  <si>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</si>
  <si>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</si>
  <si>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</si>
  <si>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</si>
  <si>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</si>
  <si>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</si>
  <si>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</si>
  <si>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</si>
  <si>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</si>
  <si>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</si>
  <si>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</si>
  <si>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</si>
  <si>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</si>
  <si>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</si>
  <si>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</si>
  <si>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</si>
  <si>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</si>
  <si>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</si>
  <si>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</si>
  <si>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</si>
  <si>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</si>
  <si>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</si>
  <si>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</si>
  <si>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</si>
  <si>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</si>
  <si>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</si>
  <si>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</si>
  <si>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</si>
  <si>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</si>
  <si>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</si>
  <si>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</si>
  <si>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</si>
  <si>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</si>
  <si>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</si>
  <si>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</si>
  <si>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</si>
  <si>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</si>
  <si>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</si>
  <si>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</si>
  <si>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</si>
  <si>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</si>
  <si>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</si>
  <si>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</si>
  <si>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</si>
  <si>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</si>
  <si>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</si>
  <si>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</si>
  <si>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</si>
  <si>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</si>
  <si>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</si>
  <si>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</si>
  <si>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</si>
  <si>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</si>
  <si>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</si>
  <si>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</si>
  <si>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</si>
  <si>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</si>
  <si>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</si>
  <si>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</si>
  <si>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</si>
  <si>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</si>
  <si>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</si>
  <si>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</si>
  <si>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</si>
  <si>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</si>
  <si>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</si>
  <si>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</si>
  <si>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</si>
  <si>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</si>
  <si>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</si>
  <si>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</si>
  <si>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</si>
  <si>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</si>
  <si>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</si>
  <si>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</si>
  <si>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</si>
  <si>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</si>
  <si>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</si>
  <si>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</si>
  <si>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</si>
  <si>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</si>
  <si>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</si>
  <si>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</si>
  <si>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</si>
  <si>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</si>
  <si>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</si>
  <si>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</si>
  <si>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</si>
  <si>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</si>
  <si>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</si>
  <si>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</si>
  <si>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</si>
  <si>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</si>
  <si>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</si>
  <si>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</si>
  <si>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</si>
  <si>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</si>
  <si>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</si>
  <si>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</si>
  <si>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</si>
  <si>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</si>
  <si>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</si>
  <si>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</si>
  <si>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</si>
  <si>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</si>
  <si>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</si>
  <si>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</si>
  <si>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</si>
  <si>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</si>
  <si>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</si>
  <si>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</si>
  <si>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</si>
  <si>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</si>
  <si>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</si>
  <si>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</si>
  <si>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</si>
  <si>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</si>
  <si>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</si>
  <si>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</si>
  <si>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</si>
  <si>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</si>
  <si>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</si>
  <si>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</si>
  <si>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</si>
  <si>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</si>
  <si>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</si>
  <si>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</si>
  <si>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</si>
  <si>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</si>
  <si>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</si>
  <si>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</si>
  <si>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</si>
  <si>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</si>
  <si>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</si>
  <si>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</si>
  <si>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</si>
  <si>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</si>
  <si>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</si>
  <si>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</si>
  <si>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</si>
  <si>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</si>
  <si>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</si>
  <si>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</si>
  <si>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</si>
  <si>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</si>
  <si>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</si>
  <si>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</si>
  <si>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</si>
  <si>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</si>
  <si>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</si>
  <si>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</si>
  <si>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</si>
  <si>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</si>
  <si>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</si>
  <si>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</si>
  <si>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</si>
  <si>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</si>
  <si>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</si>
  <si>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</si>
  <si>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</si>
  <si>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</si>
  <si>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</si>
  <si>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</si>
  <si>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</si>
  <si>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</si>
  <si>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</si>
  <si>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</si>
  <si>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</si>
  <si>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</si>
  <si>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</si>
  <si>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</si>
  <si>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</si>
  <si>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</si>
  <si>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</si>
  <si>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</si>
  <si>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</si>
  <si>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</si>
  <si>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</si>
  <si>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</si>
  <si>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</si>
  <si>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</si>
  <si>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</si>
  <si>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</si>
  <si>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</si>
  <si>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</si>
  <si>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</si>
  <si>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</si>
  <si>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</si>
  <si>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</si>
  <si>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</si>
  <si>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</si>
  <si>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</si>
  <si>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</si>
  <si>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</si>
  <si>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</si>
  <si>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</si>
  <si>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</si>
  <si>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</si>
  <si>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</si>
  <si>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</si>
  <si>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</si>
  <si>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</si>
  <si>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</si>
  <si>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</si>
  <si>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</si>
  <si>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</si>
  <si>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</si>
  <si>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</si>
  <si>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</si>
  <si>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</si>
  <si>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</si>
  <si>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</si>
  <si>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</si>
  <si>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</si>
  <si>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</si>
  <si>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</si>
  <si>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</si>
  <si>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</si>
  <si>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</si>
  <si>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</si>
  <si>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</si>
  <si>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</si>
  <si>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</si>
  <si>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</si>
  <si>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</si>
  <si>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</si>
  <si>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</si>
  <si>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</si>
  <si>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</si>
  <si>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</si>
  <si>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</si>
  <si>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</si>
  <si>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</si>
  <si>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</si>
  <si>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</si>
  <si>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</si>
  <si>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</si>
  <si>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</si>
  <si>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</si>
  <si>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</si>
  <si>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</si>
  <si>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</si>
  <si>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</si>
  <si>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</si>
  <si>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</si>
  <si>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</si>
  <si>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</si>
  <si>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</si>
  <si>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</si>
  <si>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</si>
  <si>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</si>
  <si>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</si>
  <si>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</si>
  <si>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</si>
  <si>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</si>
  <si>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</si>
  <si>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</si>
  <si>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</si>
  <si>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</si>
  <si>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</si>
  <si>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</si>
  <si>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</si>
  <si>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</si>
  <si>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</si>
  <si>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</si>
  <si>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</si>
  <si>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</si>
  <si>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</si>
  <si>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</si>
  <si>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</si>
  <si>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</si>
  <si>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</si>
  <si>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</si>
  <si>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</si>
  <si>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</si>
  <si>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</si>
  <si>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</si>
  <si>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</si>
  <si>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</si>
  <si>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</si>
  <si>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</si>
  <si>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</si>
  <si>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</si>
  <si>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</si>
  <si>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</si>
  <si>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</si>
  <si>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</si>
  <si>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</si>
  <si>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</si>
  <si>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</si>
  <si>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</si>
  <si>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</si>
  <si>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</si>
  <si>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</si>
  <si>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</si>
  <si>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</si>
  <si>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</si>
  <si>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</si>
  <si>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</si>
  <si>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</si>
  <si>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</si>
  <si>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</si>
  <si>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</si>
  <si>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</si>
  <si>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</si>
  <si>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</si>
  <si>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</si>
  <si>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</si>
  <si>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</si>
  <si>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</si>
  <si>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</si>
  <si>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</si>
  <si>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</si>
  <si>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</si>
  <si>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</si>
  <si>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</si>
  <si>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</si>
  <si>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</si>
  <si>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</si>
  <si>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</si>
  <si>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</si>
  <si>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</si>
  <si>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</si>
  <si>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</si>
  <si>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</si>
  <si>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</si>
  <si>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</si>
  <si>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</si>
  <si>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</si>
  <si>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</si>
  <si>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</si>
  <si>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</si>
  <si>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</si>
  <si>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</si>
  <si>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</si>
  <si>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</si>
  <si>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</si>
  <si>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</si>
  <si>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</si>
  <si>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</si>
  <si>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</si>
  <si>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</si>
  <si>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</si>
  <si>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</si>
  <si>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</si>
  <si>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</si>
  <si>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</si>
  <si>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</si>
  <si>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</si>
  <si>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</si>
  <si>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</si>
  <si>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</si>
  <si>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</si>
  <si>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</si>
  <si>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</si>
  <si>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</si>
  <si>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</si>
  <si>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</si>
  <si>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</si>
  <si>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</si>
  <si>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</si>
  <si>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</si>
  <si>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</si>
  <si>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</si>
  <si>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</si>
  <si>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</si>
  <si>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</si>
  <si>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</si>
  <si>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</si>
  <si>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</si>
  <si>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</si>
  <si>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</si>
  <si>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</si>
  <si>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</si>
  <si>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</si>
  <si>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</si>
  <si>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</si>
  <si>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</si>
  <si>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</si>
  <si>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</si>
  <si>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</si>
  <si>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</si>
  <si>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</si>
  <si>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</si>
  <si>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</si>
  <si>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</si>
  <si>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</si>
  <si>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</si>
  <si>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</si>
  <si>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</si>
  <si>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</si>
  <si>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</si>
  <si>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</si>
  <si>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</si>
  <si>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</si>
  <si>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</si>
  <si>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</si>
  <si>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</si>
  <si>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</si>
  <si>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</si>
  <si>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</si>
  <si>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</si>
  <si>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</si>
  <si>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</si>
  <si>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</si>
  <si>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</si>
  <si>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</si>
  <si>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</si>
  <si>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</si>
  <si>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</si>
  <si>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</si>
  <si>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</si>
  <si>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</si>
  <si>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</si>
  <si>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</si>
  <si>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</si>
  <si>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</si>
  <si>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</si>
  <si>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</si>
  <si>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</si>
  <si>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</si>
  <si>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</si>
  <si>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</si>
  <si>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</si>
  <si>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</si>
  <si>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</si>
  <si>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</si>
  <si>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</si>
  <si>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</si>
  <si>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</si>
  <si>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</si>
  <si>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</si>
  <si>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</si>
  <si>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</si>
  <si>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</si>
  <si>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</si>
  <si>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</si>
  <si>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</si>
  <si>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</si>
  <si>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</si>
  <si>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</si>
  <si>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</si>
  <si>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</si>
  <si>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</si>
  <si>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</si>
  <si>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</si>
  <si>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</si>
  <si>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</si>
  <si>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</si>
  <si>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</si>
  <si>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</si>
  <si>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</si>
  <si>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</si>
  <si>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</si>
  <si>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</si>
  <si>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</si>
  <si>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</si>
  <si>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</si>
  <si>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</si>
  <si>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</si>
  <si>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</si>
  <si>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</si>
  <si>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</si>
  <si>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</si>
  <si>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</si>
  <si>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</si>
  <si>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</si>
  <si>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</si>
  <si>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</si>
  <si>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</si>
  <si>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</si>
  <si>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</si>
  <si>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</si>
  <si>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</si>
  <si>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</si>
  <si>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</si>
  <si>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</si>
  <si>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</si>
  <si>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</si>
  <si>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</si>
  <si>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</si>
  <si>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</si>
  <si>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</si>
  <si>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</si>
  <si>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</si>
  <si>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</si>
  <si>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</si>
  <si>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</si>
  <si>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</si>
  <si>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</si>
  <si>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</si>
  <si>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</si>
  <si>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</si>
  <si>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</si>
  <si>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</si>
  <si>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</si>
  <si>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</si>
  <si>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</si>
  <si>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</si>
  <si>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</si>
  <si>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</si>
  <si>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</si>
  <si>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</si>
  <si>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</si>
  <si>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</si>
  <si>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</si>
  <si>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</si>
  <si>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</si>
  <si>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</si>
  <si>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</si>
  <si>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</si>
  <si>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</si>
  <si>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</si>
  <si>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</si>
  <si>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</si>
  <si>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</si>
  <si>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</si>
  <si>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</si>
  <si>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</si>
  <si>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</si>
  <si>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</si>
  <si>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</si>
  <si>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</si>
  <si>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</si>
  <si>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</si>
  <si>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</si>
  <si>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</si>
  <si>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</si>
  <si>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</si>
  <si>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</si>
  <si>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</si>
  <si>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</si>
  <si>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</si>
  <si>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</si>
  <si>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</si>
  <si>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</si>
  <si>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</si>
  <si>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</si>
  <si>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</si>
  <si>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</si>
  <si>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</si>
  <si>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</si>
  <si>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</si>
  <si>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</si>
  <si>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</si>
  <si>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</si>
  <si>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</si>
  <si>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</si>
  <si>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</si>
  <si>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</si>
  <si>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</si>
  <si>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</si>
  <si>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</si>
  <si>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</si>
  <si>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</si>
  <si>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</si>
  <si>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</si>
  <si>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</si>
  <si>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</si>
  <si>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</si>
  <si>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</si>
  <si>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</si>
  <si>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</si>
  <si>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</si>
  <si>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</si>
  <si>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</si>
  <si>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</si>
  <si>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</si>
  <si>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</si>
  <si>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</si>
  <si>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</si>
  <si>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</si>
  <si>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</si>
  <si>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</si>
  <si>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</si>
  <si>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</si>
  <si>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</si>
  <si>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</si>
  <si>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</si>
  <si>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</si>
  <si>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</si>
  <si>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</si>
  <si>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</si>
  <si>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</si>
  <si>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</si>
  <si>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</si>
  <si>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</si>
  <si>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</si>
  <si>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</si>
  <si>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</si>
  <si>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</si>
  <si>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</si>
  <si>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</si>
  <si>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</si>
  <si>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</si>
  <si>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</si>
  <si>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</si>
  <si>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</si>
  <si>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</si>
  <si>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</si>
  <si>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</si>
  <si>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</si>
  <si>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</si>
  <si>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</si>
  <si>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</si>
  <si>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</si>
  <si>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</si>
  <si>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</si>
  <si>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</si>
  <si>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</si>
  <si>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</si>
  <si>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</si>
  <si>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</si>
  <si>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</si>
  <si>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</si>
  <si>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</si>
  <si>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</si>
  <si>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</si>
  <si>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</si>
  <si>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</si>
  <si>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</si>
  <si>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</si>
  <si>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</si>
  <si>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</si>
  <si>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</si>
  <si>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</si>
  <si>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</si>
  <si>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</si>
  <si>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</si>
  <si>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</si>
  <si>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</si>
  <si>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</si>
  <si>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</si>
  <si>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</si>
  <si>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</si>
  <si>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</si>
  <si>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</si>
  <si>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</si>
  <si>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</si>
  <si>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</si>
  <si>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</si>
  <si>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</si>
  <si>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</si>
  <si>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</si>
  <si>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</si>
  <si>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</si>
  <si>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</si>
  <si>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</si>
  <si>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</si>
  <si>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</si>
  <si>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</si>
  <si>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</si>
  <si>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</si>
  <si>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</si>
  <si>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</si>
  <si>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</si>
  <si>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</si>
  <si>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</si>
  <si>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</si>
  <si>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</si>
  <si>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</si>
  <si>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</si>
  <si>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</si>
  <si>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</si>
  <si>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</si>
  <si>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</si>
  <si>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</si>
  <si>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</si>
  <si>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</si>
  <si>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</si>
  <si>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</si>
  <si>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</si>
  <si>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</si>
  <si>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</si>
  <si>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</si>
  <si>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</si>
  <si>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</si>
  <si>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</si>
  <si>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</si>
  <si>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</si>
  <si>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</si>
  <si>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</si>
  <si>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</si>
  <si>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</si>
  <si>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</si>
  <si>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</si>
  <si>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</si>
  <si>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</si>
  <si>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</si>
  <si>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</si>
  <si>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</si>
  <si>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</si>
  <si>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</si>
  <si>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</si>
  <si>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</si>
  <si>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</si>
  <si>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</si>
  <si>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</si>
  <si>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</si>
  <si>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</si>
  <si>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</si>
  <si>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</si>
  <si>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</si>
  <si>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</si>
  <si>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</si>
  <si>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</si>
  <si>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</si>
  <si>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</si>
  <si>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</si>
  <si>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</si>
  <si>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</si>
  <si>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</si>
  <si>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</si>
  <si>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</si>
  <si>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</si>
  <si>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</si>
  <si>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</si>
  <si>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</si>
  <si>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</si>
  <si>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</si>
  <si>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</si>
  <si>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</si>
  <si>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</si>
  <si>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</si>
  <si>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</si>
  <si>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</si>
  <si>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</si>
  <si>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</si>
  <si>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</si>
  <si>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</si>
  <si>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</si>
  <si>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</si>
  <si>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</si>
  <si>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</si>
  <si>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</si>
  <si>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</si>
  <si>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</si>
  <si>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</si>
  <si>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</si>
  <si>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</si>
  <si>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</si>
  <si>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</si>
  <si>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</si>
  <si>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</si>
  <si>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</si>
  <si>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</si>
  <si>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</si>
  <si>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</si>
  <si>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</si>
  <si>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</si>
  <si>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</si>
  <si>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</si>
  <si>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</si>
  <si>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</si>
  <si>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</si>
  <si>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</si>
  <si>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</si>
  <si>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</si>
  <si>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</si>
  <si>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</si>
  <si>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</si>
  <si>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</si>
  <si>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</si>
  <si>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</si>
  <si>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</si>
  <si>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</si>
  <si>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</si>
  <si>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</si>
  <si>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</si>
  <si>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</si>
  <si>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</si>
  <si>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</si>
  <si>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</si>
  <si>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</si>
  <si>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</si>
  <si>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</si>
  <si>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</si>
  <si>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</si>
  <si>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</si>
  <si>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</si>
  <si>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</si>
  <si>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</si>
  <si>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</si>
  <si>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</si>
  <si>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</si>
  <si>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</si>
  <si>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</si>
  <si>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</si>
  <si>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</si>
  <si>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</si>
  <si>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</si>
  <si>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</si>
  <si>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</si>
  <si>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</si>
  <si>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</si>
  <si>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</si>
  <si>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</si>
  <si>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</si>
  <si>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</si>
  <si>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</si>
  <si>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</si>
  <si>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</si>
  <si>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</si>
  <si>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</si>
  <si>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</si>
  <si>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</si>
  <si>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</si>
  <si>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</si>
  <si>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</si>
  <si>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</si>
  <si>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</si>
  <si>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</si>
  <si>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</si>
  <si>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</si>
  <si>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</si>
  <si>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</si>
  <si>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</si>
  <si>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</si>
  <si>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</si>
  <si>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</si>
  <si>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</si>
  <si>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</si>
  <si>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</si>
  <si>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</si>
  <si>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</si>
  <si>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</si>
  <si>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</si>
  <si>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</si>
  <si>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</si>
  <si>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</si>
  <si>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</si>
  <si>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</si>
  <si>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</si>
  <si>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</si>
  <si>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</si>
  <si>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</si>
  <si>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</si>
  <si>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</si>
  <si>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</si>
  <si>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</si>
  <si>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</si>
  <si>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</si>
  <si>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</si>
  <si>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</si>
  <si>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</si>
  <si>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</si>
  <si>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</si>
  <si>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</si>
  <si>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</si>
  <si>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</si>
  <si>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</si>
  <si>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</si>
  <si>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</si>
  <si>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</si>
  <si>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</si>
  <si>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</si>
  <si>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</si>
  <si>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</si>
  <si>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</si>
  <si>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</si>
  <si>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</si>
  <si>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</si>
  <si>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</si>
  <si>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</si>
  <si>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</si>
  <si>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</si>
  <si>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</si>
  <si>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</si>
  <si>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</si>
  <si>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</si>
  <si>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</si>
  <si>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</si>
  <si>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</si>
  <si>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</si>
  <si>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</si>
  <si>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</si>
  <si>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</si>
  <si>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</si>
  <si>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</si>
  <si>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</si>
  <si>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</si>
  <si>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</si>
  <si>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</si>
  <si>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</si>
  <si>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</si>
  <si>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</si>
  <si>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</si>
  <si>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</si>
  <si>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</si>
  <si>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</si>
  <si>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</si>
  <si>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</si>
  <si>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</si>
  <si>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</si>
  <si>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</si>
  <si>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</si>
  <si>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</si>
  <si>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</si>
  <si>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</si>
  <si>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</si>
  <si>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</si>
  <si>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</si>
  <si>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</si>
  <si>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</si>
  <si>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</si>
  <si>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</si>
  <si>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</si>
  <si>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</si>
  <si>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</si>
  <si>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</si>
  <si>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</si>
  <si>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</si>
  <si>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</si>
  <si>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</si>
  <si>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</si>
  <si>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</si>
  <si>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</si>
  <si>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</si>
  <si>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</si>
  <si>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</si>
  <si>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</si>
  <si>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</si>
  <si>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</si>
  <si>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</si>
  <si>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</si>
  <si>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</si>
  <si>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</si>
  <si>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</si>
  <si>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</si>
  <si>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</si>
  <si>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</si>
  <si>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</si>
  <si>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</si>
  <si>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</si>
  <si>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</si>
  <si>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</si>
  <si>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</si>
  <si>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</si>
  <si>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</si>
  <si>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</si>
  <si>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</si>
  <si>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</si>
  <si>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</si>
  <si>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</si>
  <si>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</si>
  <si>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</si>
  <si>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</si>
  <si>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</si>
  <si>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</si>
  <si>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</si>
  <si>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</si>
  <si>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</si>
  <si>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</si>
  <si>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</si>
  <si>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</si>
  <si>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</si>
  <si>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</si>
  <si>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</si>
  <si>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</si>
  <si>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</si>
  <si>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</si>
  <si>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</si>
  <si>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</si>
  <si>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</si>
  <si>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</si>
  <si>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</si>
  <si>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</si>
  <si>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</si>
  <si>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</si>
  <si>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</si>
  <si>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</si>
  <si>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</si>
  <si>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</si>
  <si>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</si>
  <si>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</si>
  <si>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</si>
  <si>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</si>
  <si>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</si>
  <si>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</si>
  <si>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</si>
  <si>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</si>
  <si>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</si>
  <si>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</si>
  <si>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</si>
  <si>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</si>
  <si>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</si>
  <si>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</si>
  <si>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</si>
  <si>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</si>
  <si>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</si>
  <si>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</si>
  <si>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</si>
  <si>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</si>
  <si>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</si>
  <si>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</si>
  <si>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</si>
  <si>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</si>
  <si>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</si>
  <si>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</si>
  <si>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</si>
  <si>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</si>
  <si>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</si>
  <si>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</si>
  <si>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</si>
  <si>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</si>
  <si>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</si>
  <si>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</si>
  <si>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</si>
  <si>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</si>
  <si>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</si>
  <si>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</si>
  <si>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</si>
  <si>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</si>
  <si>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</si>
  <si>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</si>
  <si>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</si>
  <si>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</si>
  <si>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</si>
  <si>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</si>
  <si>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</si>
  <si>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</si>
  <si>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</si>
  <si>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</si>
  <si>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</si>
  <si>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</si>
  <si>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</si>
  <si>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</si>
  <si>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</si>
  <si>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</si>
  <si>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</si>
  <si>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</si>
  <si>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</si>
  <si>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</si>
  <si>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</si>
  <si>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</si>
  <si>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</si>
  <si>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</si>
  <si>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</si>
  <si>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</si>
  <si>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</si>
  <si>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</si>
  <si>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</si>
  <si>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</si>
  <si>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</si>
  <si>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</si>
  <si>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</si>
  <si>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</si>
  <si>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</si>
  <si>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</si>
  <si>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</si>
  <si>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</si>
  <si>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</si>
  <si>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</si>
  <si>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</si>
  <si>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</si>
  <si>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</si>
  <si>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</si>
  <si>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</si>
  <si>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</si>
  <si>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</si>
  <si>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</si>
  <si>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</si>
  <si>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</si>
  <si>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</si>
  <si>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</si>
  <si>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</si>
  <si>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</si>
  <si>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</si>
  <si>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</si>
  <si>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</si>
  <si>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</si>
  <si>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</si>
  <si>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</si>
  <si>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</si>
  <si>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</si>
  <si>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</si>
  <si>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</si>
  <si>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</si>
  <si>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</si>
  <si>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</si>
  <si>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</si>
  <si>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</si>
  <si>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</si>
  <si>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</si>
  <si>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</si>
  <si>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</si>
  <si>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</si>
  <si>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</si>
  <si>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</si>
  <si>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</si>
  <si>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</si>
  <si>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</si>
  <si>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</si>
  <si>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</si>
  <si>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</si>
  <si>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</si>
  <si>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</si>
  <si>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</si>
  <si>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</si>
  <si>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</si>
  <si>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</si>
  <si>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</si>
  <si>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</si>
  <si>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</si>
  <si>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</si>
  <si>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</si>
  <si>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</si>
  <si>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</si>
  <si>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</si>
  <si>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</si>
  <si>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</si>
  <si>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</si>
  <si>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</si>
  <si>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</si>
  <si>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</si>
  <si>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</si>
  <si>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</si>
  <si>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</si>
  <si>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</si>
  <si>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</si>
  <si>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</si>
  <si>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</si>
  <si>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</si>
  <si>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</si>
  <si>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</si>
  <si>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</si>
  <si>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</si>
  <si>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</si>
  <si>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</si>
  <si>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</si>
  <si>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</si>
  <si>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</si>
  <si>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</si>
  <si>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</si>
  <si>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</si>
  <si>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</si>
  <si>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</si>
  <si>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</si>
  <si>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</si>
  <si>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</si>
  <si>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</si>
  <si>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</si>
  <si>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</si>
  <si>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</si>
  <si>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</si>
  <si>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</si>
  <si>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</si>
  <si>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</si>
  <si>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</si>
  <si>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</si>
  <si>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</si>
  <si>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</si>
  <si>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</si>
  <si>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</si>
  <si>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</si>
  <si>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</si>
  <si>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</si>
  <si>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</si>
  <si>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</si>
  <si>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</si>
  <si>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</si>
  <si>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</si>
  <si>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</si>
  <si>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</si>
  <si>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</si>
  <si>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</si>
  <si>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</si>
  <si>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</si>
  <si>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</si>
  <si>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</si>
  <si>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</si>
  <si>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</si>
  <si>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</si>
  <si>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</si>
  <si>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</si>
  <si>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</si>
  <si>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</si>
  <si>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</si>
  <si>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</si>
  <si>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</si>
  <si>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</si>
  <si>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</si>
  <si>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</si>
  <si>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</si>
  <si>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</si>
  <si>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</si>
  <si>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</si>
  <si>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</si>
  <si>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</si>
  <si>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</si>
  <si>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</si>
  <si>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</si>
  <si>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</si>
  <si>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</si>
  <si>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</si>
  <si>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</si>
  <si>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</si>
  <si>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</si>
  <si>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</si>
  <si>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</si>
  <si>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</si>
  <si>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</si>
  <si>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</si>
  <si>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</si>
  <si>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</si>
  <si>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</si>
  <si>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</si>
  <si>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</si>
  <si>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</si>
  <si>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</si>
  <si>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</si>
  <si>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</si>
  <si>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</si>
  <si>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</si>
  <si>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</si>
  <si>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</si>
  <si>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</si>
  <si>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</si>
  <si>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</si>
  <si>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</si>
  <si>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</si>
  <si>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</si>
  <si>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</si>
  <si>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</si>
  <si>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</si>
  <si>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</si>
  <si>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</si>
  <si>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</si>
  <si>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</si>
  <si>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</si>
  <si>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</si>
  <si>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</si>
  <si>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</si>
  <si>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</si>
  <si>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</si>
  <si>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</si>
  <si>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</si>
  <si>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</si>
  <si>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</si>
  <si>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Ғабит Айару Даниярқызы</t>
  </si>
  <si>
    <t>Ғабит Айтөре Даниярұлы</t>
  </si>
  <si>
    <t>Нұрбек Ханеглді Дарынұлы</t>
  </si>
  <si>
    <t>Фазыл Ахмад Дарханұлы</t>
  </si>
  <si>
    <t>Мухамедвали Абылай Ерланұлы</t>
  </si>
  <si>
    <t>Орынбасар Нұрислам Рысбекұлы</t>
  </si>
  <si>
    <t>Берікбай Бекнұр Бауыржанұлы</t>
  </si>
  <si>
    <t>Жандосұлы Хан</t>
  </si>
  <si>
    <t>Марат Нұрислам Саматұлы</t>
  </si>
  <si>
    <t>Жолдас Еркеназ Арланқызы</t>
  </si>
  <si>
    <t xml:space="preserve">Бүрісбаева Альниса </t>
  </si>
  <si>
    <t>Шойбек Ернат Нұрсұлтанұлы</t>
  </si>
  <si>
    <t>Абайали Жанайым Жаркынқызы</t>
  </si>
  <si>
    <t>Дамирқызы Данеля</t>
  </si>
  <si>
    <t>Егинбай Абдурашид Асетұлы</t>
  </si>
  <si>
    <t>Өмірзақ Нафиса Жандосқызы</t>
  </si>
  <si>
    <t>Айтбаев Амир Нурланович</t>
  </si>
  <si>
    <t>Абдыманап Муслим Аянұлы</t>
  </si>
  <si>
    <t>Абылхан Батухан Августұлы</t>
  </si>
  <si>
    <t>Ерлан Марлен Дарменұлы</t>
  </si>
  <si>
    <t>Сәкен Адина</t>
  </si>
  <si>
    <t>Марс Айлун Адильбекқызы</t>
  </si>
  <si>
    <t>Болат Әбубакр Олжасұлы</t>
  </si>
  <si>
    <t xml:space="preserve">Бақытжан Асқар </t>
  </si>
  <si>
    <t>Айкен Алтын Жақсылыққызы</t>
  </si>
  <si>
    <t xml:space="preserve">                                  Оқу жылы: _2024-2025 оқу жылы___________                              Топ: _Ортаңғы Радуга тобы ___________                Өткізу кезеңі:_бастапқы _______________           Өткізу мерзімі:_қыркүйек айы_____________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</si>
</sst>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8" t="s">
        <v>835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5" t="s">
        <v>1379</v>
      </c>
      <c r="DN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72" t="s">
        <v>88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0" t="s">
        <v>115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1" t="s">
        <v>116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117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8"/>
      <c r="B11" s="78"/>
      <c r="C11" s="81" t="s">
        <v>846</v>
      </c>
      <c r="D11" s="81"/>
      <c r="E11" s="81"/>
      <c r="F11" s="81"/>
      <c r="G11" s="81"/>
      <c r="H11" s="81"/>
      <c r="I11" s="81"/>
      <c r="J11" s="81"/>
      <c r="K11" s="81"/>
      <c r="L11" s="81" t="s">
        <v>849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846</v>
      </c>
      <c r="Y11" s="81"/>
      <c r="Z11" s="81"/>
      <c r="AA11" s="81"/>
      <c r="AB11" s="81"/>
      <c r="AC11" s="81"/>
      <c r="AD11" s="81"/>
      <c r="AE11" s="81"/>
      <c r="AF11" s="81"/>
      <c r="AG11" s="81" t="s">
        <v>849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90" t="s">
        <v>846</v>
      </c>
      <c r="AT11" s="90"/>
      <c r="AU11" s="90"/>
      <c r="AV11" s="90"/>
      <c r="AW11" s="90"/>
      <c r="AX11" s="90"/>
      <c r="AY11" s="90" t="s">
        <v>849</v>
      </c>
      <c r="AZ11" s="90"/>
      <c r="BA11" s="90"/>
      <c r="BB11" s="90"/>
      <c r="BC11" s="90"/>
      <c r="BD11" s="90"/>
      <c r="BE11" s="90"/>
      <c r="BF11" s="90"/>
      <c r="BG11" s="90"/>
      <c r="BH11" s="90" t="s">
        <v>846</v>
      </c>
      <c r="BI11" s="90"/>
      <c r="BJ11" s="90"/>
      <c r="BK11" s="90"/>
      <c r="BL11" s="90"/>
      <c r="BM11" s="90"/>
      <c r="BN11" s="90" t="s">
        <v>849</v>
      </c>
      <c r="BO11" s="90"/>
      <c r="BP11" s="90"/>
      <c r="BQ11" s="90"/>
      <c r="BR11" s="90"/>
      <c r="BS11" s="90"/>
      <c r="BT11" s="90"/>
      <c r="BU11" s="90"/>
      <c r="BV11" s="90"/>
      <c r="BW11" s="90" t="s">
        <v>846</v>
      </c>
      <c r="BX11" s="90"/>
      <c r="BY11" s="90"/>
      <c r="BZ11" s="90"/>
      <c r="CA11" s="90"/>
      <c r="CB11" s="90"/>
      <c r="CC11" s="90" t="s">
        <v>849</v>
      </c>
      <c r="CD11" s="90"/>
      <c r="CE11" s="90"/>
      <c r="CF11" s="90"/>
      <c r="CG11" s="90"/>
      <c r="CH11" s="90"/>
      <c r="CI11" s="90" t="s">
        <v>846</v>
      </c>
      <c r="CJ11" s="90"/>
      <c r="CK11" s="90"/>
      <c r="CL11" s="90"/>
      <c r="CM11" s="90"/>
      <c r="CN11" s="90"/>
      <c r="CO11" s="90"/>
      <c r="CP11" s="90"/>
      <c r="CQ11" s="90"/>
      <c r="CR11" s="90" t="s">
        <v>849</v>
      </c>
      <c r="CS11" s="90"/>
      <c r="CT11" s="90"/>
      <c r="CU11" s="90"/>
      <c r="CV11" s="90"/>
      <c r="CW11" s="90"/>
      <c r="CX11" s="90"/>
      <c r="CY11" s="90"/>
      <c r="CZ11" s="90"/>
      <c r="DA11" s="90" t="s">
        <v>846</v>
      </c>
      <c r="DB11" s="90"/>
      <c r="DC11" s="90"/>
      <c r="DD11" s="90"/>
      <c r="DE11" s="90"/>
      <c r="DF11" s="90"/>
      <c r="DG11" s="90" t="s">
        <v>849</v>
      </c>
      <c r="DH11" s="90"/>
      <c r="DI11" s="90"/>
      <c r="DJ11" s="90"/>
      <c r="DK11" s="90"/>
      <c r="DL11" s="90"/>
      <c r="DM11" s="90"/>
      <c r="DN11" s="90"/>
      <c r="DO11" s="90"/>
    </row>
    <row r="12" spans="1:254" ht="15.6" customHeight="1" x14ac:dyDescent="0.25">
      <c r="A12" s="78"/>
      <c r="B12" s="78"/>
      <c r="C12" s="73" t="s">
        <v>22</v>
      </c>
      <c r="D12" s="73" t="s">
        <v>5</v>
      </c>
      <c r="E12" s="73" t="s">
        <v>6</v>
      </c>
      <c r="F12" s="73" t="s">
        <v>26</v>
      </c>
      <c r="G12" s="73" t="s">
        <v>7</v>
      </c>
      <c r="H12" s="73" t="s">
        <v>8</v>
      </c>
      <c r="I12" s="73" t="s">
        <v>23</v>
      </c>
      <c r="J12" s="73" t="s">
        <v>9</v>
      </c>
      <c r="K12" s="73" t="s">
        <v>10</v>
      </c>
      <c r="L12" s="73" t="s">
        <v>28</v>
      </c>
      <c r="M12" s="73" t="s">
        <v>6</v>
      </c>
      <c r="N12" s="73" t="s">
        <v>12</v>
      </c>
      <c r="O12" s="73" t="s">
        <v>24</v>
      </c>
      <c r="P12" s="73" t="s">
        <v>10</v>
      </c>
      <c r="Q12" s="73" t="s">
        <v>13</v>
      </c>
      <c r="R12" s="73" t="s">
        <v>25</v>
      </c>
      <c r="S12" s="73" t="s">
        <v>12</v>
      </c>
      <c r="T12" s="73" t="s">
        <v>7</v>
      </c>
      <c r="U12" s="73" t="s">
        <v>36</v>
      </c>
      <c r="V12" s="73" t="s">
        <v>14</v>
      </c>
      <c r="W12" s="73" t="s">
        <v>9</v>
      </c>
      <c r="X12" s="73" t="s">
        <v>44</v>
      </c>
      <c r="Y12" s="73"/>
      <c r="Z12" s="73"/>
      <c r="AA12" s="73" t="s">
        <v>45</v>
      </c>
      <c r="AB12" s="73"/>
      <c r="AC12" s="73"/>
      <c r="AD12" s="73" t="s">
        <v>46</v>
      </c>
      <c r="AE12" s="73"/>
      <c r="AF12" s="73"/>
      <c r="AG12" s="73" t="s">
        <v>47</v>
      </c>
      <c r="AH12" s="73"/>
      <c r="AI12" s="73"/>
      <c r="AJ12" s="73" t="s">
        <v>48</v>
      </c>
      <c r="AK12" s="73"/>
      <c r="AL12" s="73"/>
      <c r="AM12" s="73" t="s">
        <v>49</v>
      </c>
      <c r="AN12" s="73"/>
      <c r="AO12" s="73"/>
      <c r="AP12" s="71" t="s">
        <v>50</v>
      </c>
      <c r="AQ12" s="71"/>
      <c r="AR12" s="71"/>
      <c r="AS12" s="73" t="s">
        <v>51</v>
      </c>
      <c r="AT12" s="73"/>
      <c r="AU12" s="73"/>
      <c r="AV12" s="73" t="s">
        <v>52</v>
      </c>
      <c r="AW12" s="73"/>
      <c r="AX12" s="73"/>
      <c r="AY12" s="73" t="s">
        <v>53</v>
      </c>
      <c r="AZ12" s="73"/>
      <c r="BA12" s="73"/>
      <c r="BB12" s="73" t="s">
        <v>54</v>
      </c>
      <c r="BC12" s="73"/>
      <c r="BD12" s="73"/>
      <c r="BE12" s="73" t="s">
        <v>55</v>
      </c>
      <c r="BF12" s="73"/>
      <c r="BG12" s="73"/>
      <c r="BH12" s="71" t="s">
        <v>90</v>
      </c>
      <c r="BI12" s="71"/>
      <c r="BJ12" s="71"/>
      <c r="BK12" s="71" t="s">
        <v>91</v>
      </c>
      <c r="BL12" s="71"/>
      <c r="BM12" s="71"/>
      <c r="BN12" s="71" t="s">
        <v>92</v>
      </c>
      <c r="BO12" s="71"/>
      <c r="BP12" s="71"/>
      <c r="BQ12" s="71" t="s">
        <v>93</v>
      </c>
      <c r="BR12" s="71"/>
      <c r="BS12" s="71"/>
      <c r="BT12" s="71" t="s">
        <v>94</v>
      </c>
      <c r="BU12" s="71"/>
      <c r="BV12" s="71"/>
      <c r="BW12" s="71" t="s">
        <v>105</v>
      </c>
      <c r="BX12" s="71"/>
      <c r="BY12" s="71"/>
      <c r="BZ12" s="71" t="s">
        <v>106</v>
      </c>
      <c r="CA12" s="71"/>
      <c r="CB12" s="71"/>
      <c r="CC12" s="71" t="s">
        <v>107</v>
      </c>
      <c r="CD12" s="71"/>
      <c r="CE12" s="71"/>
      <c r="CF12" s="71" t="s">
        <v>108</v>
      </c>
      <c r="CG12" s="71"/>
      <c r="CH12" s="71"/>
      <c r="CI12" s="71" t="s">
        <v>109</v>
      </c>
      <c r="CJ12" s="71"/>
      <c r="CK12" s="71"/>
      <c r="CL12" s="71" t="s">
        <v>110</v>
      </c>
      <c r="CM12" s="71"/>
      <c r="CN12" s="71"/>
      <c r="CO12" s="71" t="s">
        <v>111</v>
      </c>
      <c r="CP12" s="71"/>
      <c r="CQ12" s="71"/>
      <c r="CR12" s="71" t="s">
        <v>112</v>
      </c>
      <c r="CS12" s="71"/>
      <c r="CT12" s="71"/>
      <c r="CU12" s="71" t="s">
        <v>113</v>
      </c>
      <c r="CV12" s="71"/>
      <c r="CW12" s="71"/>
      <c r="CX12" s="71" t="s">
        <v>114</v>
      </c>
      <c r="CY12" s="71"/>
      <c r="CZ12" s="71"/>
      <c r="DA12" s="71" t="s">
        <v>140</v>
      </c>
      <c r="DB12" s="71"/>
      <c r="DC12" s="71"/>
      <c r="DD12" s="71" t="s">
        <v>141</v>
      </c>
      <c r="DE12" s="71"/>
      <c r="DF12" s="71"/>
      <c r="DG12" s="71" t="s">
        <v>142</v>
      </c>
      <c r="DH12" s="71"/>
      <c r="DI12" s="71"/>
      <c r="DJ12" s="71" t="s">
        <v>143</v>
      </c>
      <c r="DK12" s="71"/>
      <c r="DL12" s="71"/>
      <c r="DM12" s="71" t="s">
        <v>144</v>
      </c>
      <c r="DN12" s="71"/>
      <c r="DO12" s="71"/>
    </row>
    <row r="13" spans="1:254" ht="60" customHeight="1" x14ac:dyDescent="0.25">
      <c r="A13" s="78"/>
      <c r="B13" s="78"/>
      <c r="C13" s="69" t="s">
        <v>843</v>
      </c>
      <c r="D13" s="69"/>
      <c r="E13" s="69"/>
      <c r="F13" s="69" t="s">
        <v>1338</v>
      </c>
      <c r="G13" s="69"/>
      <c r="H13" s="69"/>
      <c r="I13" s="69" t="s">
        <v>29</v>
      </c>
      <c r="J13" s="69"/>
      <c r="K13" s="69"/>
      <c r="L13" s="69" t="s">
        <v>37</v>
      </c>
      <c r="M13" s="69"/>
      <c r="N13" s="69"/>
      <c r="O13" s="69" t="s">
        <v>39</v>
      </c>
      <c r="P13" s="69"/>
      <c r="Q13" s="69"/>
      <c r="R13" s="69" t="s">
        <v>40</v>
      </c>
      <c r="S13" s="69"/>
      <c r="T13" s="69"/>
      <c r="U13" s="69" t="s">
        <v>43</v>
      </c>
      <c r="V13" s="69"/>
      <c r="W13" s="69"/>
      <c r="X13" s="69" t="s">
        <v>850</v>
      </c>
      <c r="Y13" s="69"/>
      <c r="Z13" s="69"/>
      <c r="AA13" s="69" t="s">
        <v>852</v>
      </c>
      <c r="AB13" s="69"/>
      <c r="AC13" s="69"/>
      <c r="AD13" s="69" t="s">
        <v>854</v>
      </c>
      <c r="AE13" s="69"/>
      <c r="AF13" s="69"/>
      <c r="AG13" s="69" t="s">
        <v>856</v>
      </c>
      <c r="AH13" s="69"/>
      <c r="AI13" s="69"/>
      <c r="AJ13" s="69" t="s">
        <v>858</v>
      </c>
      <c r="AK13" s="69"/>
      <c r="AL13" s="69"/>
      <c r="AM13" s="69" t="s">
        <v>862</v>
      </c>
      <c r="AN13" s="69"/>
      <c r="AO13" s="69"/>
      <c r="AP13" s="69" t="s">
        <v>863</v>
      </c>
      <c r="AQ13" s="69"/>
      <c r="AR13" s="69"/>
      <c r="AS13" s="69" t="s">
        <v>865</v>
      </c>
      <c r="AT13" s="69"/>
      <c r="AU13" s="69"/>
      <c r="AV13" s="69" t="s">
        <v>866</v>
      </c>
      <c r="AW13" s="69"/>
      <c r="AX13" s="69"/>
      <c r="AY13" s="69" t="s">
        <v>869</v>
      </c>
      <c r="AZ13" s="69"/>
      <c r="BA13" s="69"/>
      <c r="BB13" s="69" t="s">
        <v>870</v>
      </c>
      <c r="BC13" s="69"/>
      <c r="BD13" s="69"/>
      <c r="BE13" s="69" t="s">
        <v>873</v>
      </c>
      <c r="BF13" s="69"/>
      <c r="BG13" s="69"/>
      <c r="BH13" s="69" t="s">
        <v>874</v>
      </c>
      <c r="BI13" s="69"/>
      <c r="BJ13" s="69"/>
      <c r="BK13" s="69" t="s">
        <v>878</v>
      </c>
      <c r="BL13" s="69"/>
      <c r="BM13" s="69"/>
      <c r="BN13" s="69" t="s">
        <v>877</v>
      </c>
      <c r="BO13" s="69"/>
      <c r="BP13" s="69"/>
      <c r="BQ13" s="69" t="s">
        <v>879</v>
      </c>
      <c r="BR13" s="69"/>
      <c r="BS13" s="69"/>
      <c r="BT13" s="69" t="s">
        <v>880</v>
      </c>
      <c r="BU13" s="69"/>
      <c r="BV13" s="69"/>
      <c r="BW13" s="69" t="s">
        <v>882</v>
      </c>
      <c r="BX13" s="69"/>
      <c r="BY13" s="69"/>
      <c r="BZ13" s="69" t="s">
        <v>884</v>
      </c>
      <c r="CA13" s="69"/>
      <c r="CB13" s="69"/>
      <c r="CC13" s="69" t="s">
        <v>885</v>
      </c>
      <c r="CD13" s="69"/>
      <c r="CE13" s="69"/>
      <c r="CF13" s="69" t="s">
        <v>886</v>
      </c>
      <c r="CG13" s="69"/>
      <c r="CH13" s="69"/>
      <c r="CI13" s="69" t="s">
        <v>888</v>
      </c>
      <c r="CJ13" s="69"/>
      <c r="CK13" s="69"/>
      <c r="CL13" s="69" t="s">
        <v>126</v>
      </c>
      <c r="CM13" s="69"/>
      <c r="CN13" s="69"/>
      <c r="CO13" s="69" t="s">
        <v>128</v>
      </c>
      <c r="CP13" s="69"/>
      <c r="CQ13" s="69"/>
      <c r="CR13" s="69" t="s">
        <v>889</v>
      </c>
      <c r="CS13" s="69"/>
      <c r="CT13" s="69"/>
      <c r="CU13" s="69" t="s">
        <v>133</v>
      </c>
      <c r="CV13" s="69"/>
      <c r="CW13" s="69"/>
      <c r="CX13" s="69" t="s">
        <v>890</v>
      </c>
      <c r="CY13" s="69"/>
      <c r="CZ13" s="69"/>
      <c r="DA13" s="69" t="s">
        <v>891</v>
      </c>
      <c r="DB13" s="69"/>
      <c r="DC13" s="69"/>
      <c r="DD13" s="69" t="s">
        <v>895</v>
      </c>
      <c r="DE13" s="69"/>
      <c r="DF13" s="69"/>
      <c r="DG13" s="69" t="s">
        <v>897</v>
      </c>
      <c r="DH13" s="69"/>
      <c r="DI13" s="69"/>
      <c r="DJ13" s="69" t="s">
        <v>899</v>
      </c>
      <c r="DK13" s="69"/>
      <c r="DL13" s="69"/>
      <c r="DM13" s="69" t="s">
        <v>901</v>
      </c>
      <c r="DN13" s="69"/>
      <c r="DO13" s="69"/>
    </row>
    <row r="14" spans="1:254" ht="111.75" customHeight="1" x14ac:dyDescent="0.25">
      <c r="A14" s="78"/>
      <c r="B14" s="78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4" t="s">
        <v>805</v>
      </c>
      <c r="B40" s="7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6" t="s">
        <v>839</v>
      </c>
      <c r="B41" s="7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2" t="s">
        <v>811</v>
      </c>
      <c r="C43" s="83"/>
      <c r="D43" s="83"/>
      <c r="E43" s="84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86" t="s">
        <v>3</v>
      </c>
      <c r="G48" s="8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88" t="s">
        <v>117</v>
      </c>
      <c r="G57" s="8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zoomScale="85" zoomScaleNormal="85" workbookViewId="0">
      <selection activeCell="G41" sqref="G41"/>
    </sheetView>
  </sheetViews>
  <sheetFormatPr defaultRowHeight="15" x14ac:dyDescent="0.25"/>
  <cols>
    <col min="2" max="2" width="36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1409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5" t="s">
        <v>1379</v>
      </c>
      <c r="DQ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2" t="s">
        <v>88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115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 x14ac:dyDescent="0.25">
      <c r="A6" s="78"/>
      <c r="B6" s="78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89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1" t="s">
        <v>174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186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117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8"/>
      <c r="B11" s="78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8"/>
      <c r="B12" s="78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 x14ac:dyDescent="0.25">
      <c r="A13" s="78"/>
      <c r="B13" s="78"/>
      <c r="C13" s="69" t="s">
        <v>904</v>
      </c>
      <c r="D13" s="69"/>
      <c r="E13" s="69"/>
      <c r="F13" s="69" t="s">
        <v>908</v>
      </c>
      <c r="G13" s="69"/>
      <c r="H13" s="69"/>
      <c r="I13" s="69" t="s">
        <v>909</v>
      </c>
      <c r="J13" s="69"/>
      <c r="K13" s="69"/>
      <c r="L13" s="69" t="s">
        <v>910</v>
      </c>
      <c r="M13" s="69"/>
      <c r="N13" s="69"/>
      <c r="O13" s="69" t="s">
        <v>202</v>
      </c>
      <c r="P13" s="69"/>
      <c r="Q13" s="69"/>
      <c r="R13" s="69" t="s">
        <v>204</v>
      </c>
      <c r="S13" s="69"/>
      <c r="T13" s="69"/>
      <c r="U13" s="69" t="s">
        <v>912</v>
      </c>
      <c r="V13" s="69"/>
      <c r="W13" s="69"/>
      <c r="X13" s="69" t="s">
        <v>913</v>
      </c>
      <c r="Y13" s="69"/>
      <c r="Z13" s="69"/>
      <c r="AA13" s="69" t="s">
        <v>914</v>
      </c>
      <c r="AB13" s="69"/>
      <c r="AC13" s="69"/>
      <c r="AD13" s="69" t="s">
        <v>916</v>
      </c>
      <c r="AE13" s="69"/>
      <c r="AF13" s="69"/>
      <c r="AG13" s="69" t="s">
        <v>918</v>
      </c>
      <c r="AH13" s="69"/>
      <c r="AI13" s="69"/>
      <c r="AJ13" s="69" t="s">
        <v>1324</v>
      </c>
      <c r="AK13" s="69"/>
      <c r="AL13" s="69"/>
      <c r="AM13" s="69" t="s">
        <v>923</v>
      </c>
      <c r="AN13" s="69"/>
      <c r="AO13" s="69"/>
      <c r="AP13" s="69" t="s">
        <v>924</v>
      </c>
      <c r="AQ13" s="69"/>
      <c r="AR13" s="69"/>
      <c r="AS13" s="69" t="s">
        <v>925</v>
      </c>
      <c r="AT13" s="69"/>
      <c r="AU13" s="69"/>
      <c r="AV13" s="69" t="s">
        <v>926</v>
      </c>
      <c r="AW13" s="69"/>
      <c r="AX13" s="69"/>
      <c r="AY13" s="69" t="s">
        <v>928</v>
      </c>
      <c r="AZ13" s="69"/>
      <c r="BA13" s="69"/>
      <c r="BB13" s="69" t="s">
        <v>929</v>
      </c>
      <c r="BC13" s="69"/>
      <c r="BD13" s="69"/>
      <c r="BE13" s="69" t="s">
        <v>930</v>
      </c>
      <c r="BF13" s="69"/>
      <c r="BG13" s="69"/>
      <c r="BH13" s="69" t="s">
        <v>931</v>
      </c>
      <c r="BI13" s="69"/>
      <c r="BJ13" s="69"/>
      <c r="BK13" s="69" t="s">
        <v>932</v>
      </c>
      <c r="BL13" s="69"/>
      <c r="BM13" s="69"/>
      <c r="BN13" s="69" t="s">
        <v>934</v>
      </c>
      <c r="BO13" s="69"/>
      <c r="BP13" s="69"/>
      <c r="BQ13" s="69" t="s">
        <v>935</v>
      </c>
      <c r="BR13" s="69"/>
      <c r="BS13" s="69"/>
      <c r="BT13" s="69" t="s">
        <v>937</v>
      </c>
      <c r="BU13" s="69"/>
      <c r="BV13" s="69"/>
      <c r="BW13" s="69" t="s">
        <v>939</v>
      </c>
      <c r="BX13" s="69"/>
      <c r="BY13" s="69"/>
      <c r="BZ13" s="69" t="s">
        <v>940</v>
      </c>
      <c r="CA13" s="69"/>
      <c r="CB13" s="69"/>
      <c r="CC13" s="69" t="s">
        <v>944</v>
      </c>
      <c r="CD13" s="69"/>
      <c r="CE13" s="69"/>
      <c r="CF13" s="69" t="s">
        <v>947</v>
      </c>
      <c r="CG13" s="69"/>
      <c r="CH13" s="69"/>
      <c r="CI13" s="69" t="s">
        <v>948</v>
      </c>
      <c r="CJ13" s="69"/>
      <c r="CK13" s="69"/>
      <c r="CL13" s="69" t="s">
        <v>949</v>
      </c>
      <c r="CM13" s="69"/>
      <c r="CN13" s="69"/>
      <c r="CO13" s="69" t="s">
        <v>950</v>
      </c>
      <c r="CP13" s="69"/>
      <c r="CQ13" s="69"/>
      <c r="CR13" s="69" t="s">
        <v>952</v>
      </c>
      <c r="CS13" s="69"/>
      <c r="CT13" s="69"/>
      <c r="CU13" s="69" t="s">
        <v>953</v>
      </c>
      <c r="CV13" s="69"/>
      <c r="CW13" s="69"/>
      <c r="CX13" s="69" t="s">
        <v>954</v>
      </c>
      <c r="CY13" s="69"/>
      <c r="CZ13" s="69"/>
      <c r="DA13" s="69" t="s">
        <v>955</v>
      </c>
      <c r="DB13" s="69"/>
      <c r="DC13" s="69"/>
      <c r="DD13" s="69" t="s">
        <v>956</v>
      </c>
      <c r="DE13" s="69"/>
      <c r="DF13" s="69"/>
      <c r="DG13" s="69" t="s">
        <v>957</v>
      </c>
      <c r="DH13" s="69"/>
      <c r="DI13" s="69"/>
      <c r="DJ13" s="69" t="s">
        <v>959</v>
      </c>
      <c r="DK13" s="69"/>
      <c r="DL13" s="69"/>
      <c r="DM13" s="69" t="s">
        <v>960</v>
      </c>
      <c r="DN13" s="69"/>
      <c r="DO13" s="69"/>
      <c r="DP13" s="69" t="s">
        <v>961</v>
      </c>
      <c r="DQ13" s="69"/>
      <c r="DR13" s="69"/>
    </row>
    <row r="14" spans="1:254" ht="83.25" customHeight="1" x14ac:dyDescent="0.25">
      <c r="A14" s="78"/>
      <c r="B14" s="98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62">
        <v>1</v>
      </c>
      <c r="B15" s="65" t="s">
        <v>1384</v>
      </c>
      <c r="C15" s="64">
        <v>1</v>
      </c>
      <c r="D15" s="5"/>
      <c r="E15" s="5"/>
      <c r="F15" s="5">
        <v>1</v>
      </c>
      <c r="G15" s="5"/>
      <c r="H15" s="5"/>
      <c r="I15" s="5"/>
      <c r="J15" s="5">
        <v>1</v>
      </c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63">
        <v>2</v>
      </c>
      <c r="B16" s="65" t="s">
        <v>1385</v>
      </c>
      <c r="C16" s="61"/>
      <c r="D16" s="9">
        <v>1</v>
      </c>
      <c r="E16" s="9"/>
      <c r="F16" s="9"/>
      <c r="G16" s="9">
        <v>1</v>
      </c>
      <c r="H16" s="9"/>
      <c r="I16" s="9">
        <v>1</v>
      </c>
      <c r="J16" s="9"/>
      <c r="K16" s="9"/>
      <c r="L16" s="9"/>
      <c r="M16" s="9">
        <v>1</v>
      </c>
      <c r="N16" s="9"/>
      <c r="O16" s="9">
        <v>1</v>
      </c>
      <c r="P16" s="9"/>
      <c r="Q16" s="9"/>
      <c r="R16" s="9"/>
      <c r="S16" s="9">
        <v>1</v>
      </c>
      <c r="T16" s="9"/>
      <c r="U16" s="9">
        <v>1</v>
      </c>
      <c r="V16" s="9"/>
      <c r="W16" s="9"/>
      <c r="X16" s="9"/>
      <c r="Y16" s="9">
        <v>1</v>
      </c>
      <c r="Z16" s="9"/>
      <c r="AA16" s="9"/>
      <c r="AB16" s="9">
        <v>1</v>
      </c>
      <c r="AC16" s="9"/>
      <c r="AD16" s="9">
        <v>1</v>
      </c>
      <c r="AE16" s="9"/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63">
        <v>3</v>
      </c>
      <c r="B17" s="65" t="s">
        <v>1386</v>
      </c>
      <c r="C17" s="61"/>
      <c r="D17" s="9"/>
      <c r="E17" s="9">
        <v>1</v>
      </c>
      <c r="F17" s="9">
        <v>1</v>
      </c>
      <c r="G17" s="9"/>
      <c r="H17" s="9"/>
      <c r="I17" s="9"/>
      <c r="J17" s="9">
        <v>1</v>
      </c>
      <c r="K17" s="9"/>
      <c r="L17" s="9"/>
      <c r="M17" s="9"/>
      <c r="N17" s="9">
        <v>1</v>
      </c>
      <c r="O17" s="9"/>
      <c r="P17" s="9">
        <v>1</v>
      </c>
      <c r="Q17" s="9"/>
      <c r="R17" s="9"/>
      <c r="S17" s="9">
        <v>1</v>
      </c>
      <c r="T17" s="9"/>
      <c r="U17" s="9">
        <v>1</v>
      </c>
      <c r="V17" s="9"/>
      <c r="W17" s="9"/>
      <c r="X17" s="9"/>
      <c r="Y17" s="9">
        <v>1</v>
      </c>
      <c r="Z17" s="9"/>
      <c r="AA17" s="9">
        <v>1</v>
      </c>
      <c r="AB17" s="9"/>
      <c r="AC17" s="9"/>
      <c r="AD17" s="9">
        <v>1</v>
      </c>
      <c r="AE17" s="9"/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>
        <v>1</v>
      </c>
      <c r="AQ17" s="9"/>
      <c r="AR17" s="9"/>
      <c r="AS17" s="9">
        <v>1</v>
      </c>
      <c r="AT17" s="9"/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/>
      <c r="BG17" s="9">
        <v>1</v>
      </c>
      <c r="BH17" s="9"/>
      <c r="BI17" s="9"/>
      <c r="BJ17" s="9">
        <v>1</v>
      </c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/>
      <c r="CH17" s="4">
        <v>1</v>
      </c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63">
        <v>4</v>
      </c>
      <c r="B18" s="65" t="s">
        <v>1387</v>
      </c>
      <c r="C18" s="61"/>
      <c r="D18" s="9">
        <v>1</v>
      </c>
      <c r="E18" s="9"/>
      <c r="F18" s="9">
        <v>1</v>
      </c>
      <c r="G18" s="9"/>
      <c r="H18" s="9"/>
      <c r="I18" s="9">
        <v>1</v>
      </c>
      <c r="J18" s="9"/>
      <c r="K18" s="9"/>
      <c r="L18" s="9"/>
      <c r="M18" s="9">
        <v>1</v>
      </c>
      <c r="N18" s="9"/>
      <c r="O18" s="9">
        <v>1</v>
      </c>
      <c r="P18" s="9"/>
      <c r="Q18" s="9"/>
      <c r="R18" s="9">
        <v>1</v>
      </c>
      <c r="S18" s="9"/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>
        <v>1</v>
      </c>
      <c r="AE18" s="9"/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>
        <v>1</v>
      </c>
      <c r="AZ18" s="9"/>
      <c r="BA18" s="9"/>
      <c r="BB18" s="9">
        <v>1</v>
      </c>
      <c r="BC18" s="9"/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>
        <v>1</v>
      </c>
      <c r="DE18" s="4"/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63">
        <v>5</v>
      </c>
      <c r="B19" s="65" t="s">
        <v>1388</v>
      </c>
      <c r="C19" s="61">
        <v>1</v>
      </c>
      <c r="D19" s="9"/>
      <c r="E19" s="9"/>
      <c r="F19" s="9"/>
      <c r="G19" s="9"/>
      <c r="H19" s="9">
        <v>1</v>
      </c>
      <c r="I19" s="9"/>
      <c r="J19" s="9">
        <v>1</v>
      </c>
      <c r="K19" s="9"/>
      <c r="L19" s="9">
        <v>1</v>
      </c>
      <c r="M19" s="9"/>
      <c r="N19" s="9"/>
      <c r="O19" s="9"/>
      <c r="P19" s="9">
        <v>1</v>
      </c>
      <c r="Q19" s="9"/>
      <c r="R19" s="9"/>
      <c r="S19" s="9">
        <v>1</v>
      </c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/>
      <c r="AE19" s="9">
        <v>1</v>
      </c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/>
      <c r="AT19" s="9">
        <v>1</v>
      </c>
      <c r="AU19" s="9"/>
      <c r="AV19" s="9">
        <v>1</v>
      </c>
      <c r="AW19" s="9"/>
      <c r="AX19" s="9"/>
      <c r="AY19" s="9"/>
      <c r="AZ19" s="9"/>
      <c r="BA19" s="9">
        <v>1</v>
      </c>
      <c r="BB19" s="9"/>
      <c r="BC19" s="9"/>
      <c r="BD19" s="9">
        <v>1</v>
      </c>
      <c r="BE19" s="9"/>
      <c r="BF19" s="9">
        <v>1</v>
      </c>
      <c r="BG19" s="9"/>
      <c r="BH19" s="9"/>
      <c r="BI19" s="9"/>
      <c r="BJ19" s="9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63">
        <v>6</v>
      </c>
      <c r="B20" s="65" t="s">
        <v>1389</v>
      </c>
      <c r="C20" s="61"/>
      <c r="D20" s="9"/>
      <c r="E20" s="9">
        <v>1</v>
      </c>
      <c r="F20" s="9"/>
      <c r="G20" s="9">
        <v>1</v>
      </c>
      <c r="H20" s="9"/>
      <c r="I20" s="9"/>
      <c r="J20" s="9"/>
      <c r="K20" s="9">
        <v>1</v>
      </c>
      <c r="L20" s="9"/>
      <c r="M20" s="9"/>
      <c r="N20" s="9">
        <v>1</v>
      </c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/>
      <c r="Y20" s="9">
        <v>1</v>
      </c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/>
      <c r="AN20" s="9">
        <v>1</v>
      </c>
      <c r="AO20" s="9"/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63">
        <v>7</v>
      </c>
      <c r="B21" s="65" t="s">
        <v>1390</v>
      </c>
      <c r="C21" s="61">
        <v>1</v>
      </c>
      <c r="D21" s="9"/>
      <c r="E21" s="9"/>
      <c r="F21" s="9">
        <v>1</v>
      </c>
      <c r="G21" s="9"/>
      <c r="H21" s="9"/>
      <c r="I21" s="9"/>
      <c r="J21" s="9">
        <v>1</v>
      </c>
      <c r="K21" s="9"/>
      <c r="L21" s="9">
        <v>1</v>
      </c>
      <c r="M21" s="9"/>
      <c r="N21" s="9"/>
      <c r="O21" s="9">
        <v>1</v>
      </c>
      <c r="P21" s="9"/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>
        <v>1</v>
      </c>
      <c r="AK21" s="9"/>
      <c r="AL21" s="9"/>
      <c r="AM21" s="9"/>
      <c r="AN21" s="9">
        <v>1</v>
      </c>
      <c r="AO21" s="9"/>
      <c r="AP21" s="9">
        <v>1</v>
      </c>
      <c r="AQ21" s="9"/>
      <c r="AR21" s="9"/>
      <c r="AS21" s="9">
        <v>1</v>
      </c>
      <c r="AT21" s="9"/>
      <c r="AU21" s="9"/>
      <c r="AV21" s="9"/>
      <c r="AW21" s="9">
        <v>1</v>
      </c>
      <c r="AX21" s="9"/>
      <c r="AY21" s="9">
        <v>1</v>
      </c>
      <c r="AZ21" s="9"/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/>
      <c r="CK21" s="4">
        <v>1</v>
      </c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/>
      <c r="DI21" s="4">
        <v>1</v>
      </c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49">
        <v>8</v>
      </c>
      <c r="B22" s="65" t="s">
        <v>1391</v>
      </c>
      <c r="C22" s="60"/>
      <c r="D22" s="3">
        <v>1</v>
      </c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>
        <v>1</v>
      </c>
      <c r="AW22" s="3"/>
      <c r="AX22" s="3"/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>
        <v>1</v>
      </c>
      <c r="BJ22" s="3"/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25">
      <c r="A23" s="49">
        <v>9</v>
      </c>
      <c r="B23" s="65" t="s">
        <v>1392</v>
      </c>
      <c r="C23" s="60"/>
      <c r="D23" s="3">
        <v>1</v>
      </c>
      <c r="E23" s="3"/>
      <c r="F23" s="3"/>
      <c r="G23" s="3"/>
      <c r="H23" s="3">
        <v>1</v>
      </c>
      <c r="I23" s="3"/>
      <c r="J23" s="3"/>
      <c r="K23" s="3">
        <v>1</v>
      </c>
      <c r="L23" s="3">
        <v>1</v>
      </c>
      <c r="M23" s="3"/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>
        <v>1</v>
      </c>
      <c r="AB23" s="3"/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/>
      <c r="BF23" s="3">
        <v>1</v>
      </c>
      <c r="BG23" s="3"/>
      <c r="BH23" s="3">
        <v>1</v>
      </c>
      <c r="BI23" s="3"/>
      <c r="BJ23" s="3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/>
      <c r="DI23" s="4">
        <v>1</v>
      </c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</row>
    <row r="24" spans="1:254" x14ac:dyDescent="0.25">
      <c r="A24" s="49">
        <v>10</v>
      </c>
      <c r="B24" s="65" t="s">
        <v>1393</v>
      </c>
      <c r="C24" s="60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/>
      <c r="M24" s="3"/>
      <c r="N24" s="3">
        <v>1</v>
      </c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/>
      <c r="BG24" s="3">
        <v>1</v>
      </c>
      <c r="BH24" s="3"/>
      <c r="BI24" s="3"/>
      <c r="BJ24" s="3">
        <v>1</v>
      </c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49">
        <v>11</v>
      </c>
      <c r="B25" s="65" t="s">
        <v>1394</v>
      </c>
      <c r="C25" s="64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>
        <v>1</v>
      </c>
      <c r="M25" s="5"/>
      <c r="N25" s="5"/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/>
      <c r="BA25" s="5">
        <v>1</v>
      </c>
      <c r="BB25" s="5"/>
      <c r="BC25" s="5">
        <v>1</v>
      </c>
      <c r="BD25" s="5"/>
      <c r="BE25" s="5"/>
      <c r="BF25" s="5"/>
      <c r="BG25" s="5">
        <v>1</v>
      </c>
      <c r="BH25" s="5"/>
      <c r="BI25" s="5">
        <v>1</v>
      </c>
      <c r="BJ25" s="5"/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49">
        <v>12</v>
      </c>
      <c r="B26" s="65" t="s">
        <v>1395</v>
      </c>
      <c r="C26" s="61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>
        <v>1</v>
      </c>
      <c r="AH26" s="9"/>
      <c r="AI26" s="9"/>
      <c r="AJ26" s="9"/>
      <c r="AK26" s="9">
        <v>1</v>
      </c>
      <c r="AL26" s="9"/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>
        <v>1</v>
      </c>
      <c r="BA26" s="9"/>
      <c r="BB26" s="9">
        <v>1</v>
      </c>
      <c r="BC26" s="9"/>
      <c r="BD26" s="9"/>
      <c r="BE26" s="9">
        <v>1</v>
      </c>
      <c r="BF26" s="9"/>
      <c r="BG26" s="9"/>
      <c r="BH26" s="9"/>
      <c r="BI26" s="9"/>
      <c r="BJ26" s="9">
        <v>1</v>
      </c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49">
        <v>13</v>
      </c>
      <c r="B27" s="65" t="s">
        <v>1396</v>
      </c>
      <c r="C27" s="61"/>
      <c r="D27" s="9"/>
      <c r="E27" s="9">
        <v>1</v>
      </c>
      <c r="F27" s="9"/>
      <c r="G27" s="9"/>
      <c r="H27" s="9">
        <v>1</v>
      </c>
      <c r="I27" s="9"/>
      <c r="J27" s="9"/>
      <c r="K27" s="9">
        <v>1</v>
      </c>
      <c r="L27" s="9"/>
      <c r="M27" s="9"/>
      <c r="N27" s="9">
        <v>1</v>
      </c>
      <c r="O27" s="9"/>
      <c r="P27" s="9"/>
      <c r="Q27" s="9">
        <v>1</v>
      </c>
      <c r="R27" s="9"/>
      <c r="S27" s="9"/>
      <c r="T27" s="9">
        <v>1</v>
      </c>
      <c r="U27" s="9"/>
      <c r="V27" s="9"/>
      <c r="W27" s="9">
        <v>1</v>
      </c>
      <c r="X27" s="9"/>
      <c r="Y27" s="9"/>
      <c r="Z27" s="9">
        <v>1</v>
      </c>
      <c r="AA27" s="9"/>
      <c r="AB27" s="9"/>
      <c r="AC27" s="9">
        <v>1</v>
      </c>
      <c r="AD27" s="9"/>
      <c r="AE27" s="9"/>
      <c r="AF27" s="9">
        <v>1</v>
      </c>
      <c r="AG27" s="9"/>
      <c r="AH27" s="9"/>
      <c r="AI27" s="9">
        <v>1</v>
      </c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>
        <v>1</v>
      </c>
      <c r="AT27" s="9"/>
      <c r="AU27" s="9"/>
      <c r="AV27" s="9"/>
      <c r="AW27" s="9">
        <v>1</v>
      </c>
      <c r="AX27" s="9"/>
      <c r="AY27" s="9"/>
      <c r="AZ27" s="9"/>
      <c r="BA27" s="9">
        <v>1</v>
      </c>
      <c r="BB27" s="9"/>
      <c r="BC27" s="9">
        <v>1</v>
      </c>
      <c r="BD27" s="9"/>
      <c r="BE27" s="9"/>
      <c r="BF27" s="9"/>
      <c r="BG27" s="9">
        <v>1</v>
      </c>
      <c r="BH27" s="9">
        <v>1</v>
      </c>
      <c r="BI27" s="9"/>
      <c r="BJ27" s="9"/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49">
        <v>14</v>
      </c>
      <c r="B28" s="65" t="s">
        <v>1397</v>
      </c>
      <c r="C28" s="61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>
        <v>1</v>
      </c>
      <c r="V28" s="9"/>
      <c r="W28" s="9"/>
      <c r="X28" s="9">
        <v>1</v>
      </c>
      <c r="Y28" s="9"/>
      <c r="Z28" s="9"/>
      <c r="AA28" s="9"/>
      <c r="AB28" s="9">
        <v>1</v>
      </c>
      <c r="AC28" s="9"/>
      <c r="AD28" s="9">
        <v>1</v>
      </c>
      <c r="AE28" s="9"/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>
        <v>1</v>
      </c>
      <c r="AT28" s="9"/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49">
        <v>15</v>
      </c>
      <c r="B29" s="65" t="s">
        <v>1398</v>
      </c>
      <c r="C29" s="61"/>
      <c r="D29" s="9">
        <v>1</v>
      </c>
      <c r="E29" s="9"/>
      <c r="F29" s="9">
        <v>1</v>
      </c>
      <c r="G29" s="9"/>
      <c r="H29" s="9"/>
      <c r="I29" s="9"/>
      <c r="J29" s="9">
        <v>1</v>
      </c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/>
      <c r="AW29" s="9">
        <v>1</v>
      </c>
      <c r="AX29" s="9"/>
      <c r="AY29" s="9"/>
      <c r="AZ29" s="9"/>
      <c r="BA29" s="9">
        <v>1</v>
      </c>
      <c r="BB29" s="9"/>
      <c r="BC29" s="9"/>
      <c r="BD29" s="9">
        <v>1</v>
      </c>
      <c r="BE29" s="9"/>
      <c r="BF29" s="9"/>
      <c r="BG29" s="9">
        <v>1</v>
      </c>
      <c r="BH29" s="9"/>
      <c r="BI29" s="9"/>
      <c r="BJ29" s="9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>
        <v>1</v>
      </c>
      <c r="BS29" s="4"/>
      <c r="BT29" s="4"/>
      <c r="BU29" s="4">
        <v>1</v>
      </c>
      <c r="BV29" s="4"/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>
        <v>1</v>
      </c>
      <c r="DC29" s="4"/>
      <c r="DD29" s="4"/>
      <c r="DE29" s="4"/>
      <c r="DF29" s="4">
        <v>1</v>
      </c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49">
        <v>16</v>
      </c>
      <c r="B30" s="65" t="s">
        <v>1399</v>
      </c>
      <c r="C30" s="64">
        <v>1</v>
      </c>
      <c r="D30" s="5"/>
      <c r="E30" s="5"/>
      <c r="F30" s="5"/>
      <c r="G30" s="5">
        <v>1</v>
      </c>
      <c r="H30" s="5"/>
      <c r="I30" s="5">
        <v>1</v>
      </c>
      <c r="J30" s="5"/>
      <c r="K30" s="5"/>
      <c r="L30" s="5"/>
      <c r="M30" s="5">
        <v>1</v>
      </c>
      <c r="N30" s="5"/>
      <c r="O30" s="5"/>
      <c r="P30" s="5"/>
      <c r="Q30" s="5">
        <v>1</v>
      </c>
      <c r="R30" s="5"/>
      <c r="S30" s="5"/>
      <c r="T30" s="5">
        <v>1</v>
      </c>
      <c r="U30" s="5"/>
      <c r="V30" s="5"/>
      <c r="W30" s="5">
        <v>1</v>
      </c>
      <c r="X30" s="5"/>
      <c r="Y30" s="5"/>
      <c r="Z30" s="5">
        <v>1</v>
      </c>
      <c r="AA30" s="5"/>
      <c r="AB30" s="5"/>
      <c r="AC30" s="5">
        <v>1</v>
      </c>
      <c r="AD30" s="5"/>
      <c r="AE30" s="5"/>
      <c r="AF30" s="5">
        <v>1</v>
      </c>
      <c r="AG30" s="5"/>
      <c r="AH30" s="5"/>
      <c r="AI30" s="5">
        <v>1</v>
      </c>
      <c r="AJ30" s="5"/>
      <c r="AK30" s="5"/>
      <c r="AL30" s="5">
        <v>1</v>
      </c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>
        <v>1</v>
      </c>
      <c r="BC30" s="5"/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49">
        <v>17</v>
      </c>
      <c r="B31" s="65" t="s">
        <v>1400</v>
      </c>
      <c r="C31" s="61"/>
      <c r="D31" s="9"/>
      <c r="E31" s="9">
        <v>1</v>
      </c>
      <c r="F31" s="9"/>
      <c r="G31" s="9"/>
      <c r="H31" s="9">
        <v>1</v>
      </c>
      <c r="I31" s="9"/>
      <c r="J31" s="9">
        <v>1</v>
      </c>
      <c r="K31" s="9"/>
      <c r="L31" s="9"/>
      <c r="M31" s="9"/>
      <c r="N31" s="9">
        <v>1</v>
      </c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>
        <v>1</v>
      </c>
      <c r="AK31" s="9"/>
      <c r="AL31" s="9"/>
      <c r="AM31" s="9"/>
      <c r="AN31" s="9"/>
      <c r="AO31" s="9">
        <v>1</v>
      </c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/>
      <c r="BR31" s="4"/>
      <c r="BS31" s="4">
        <v>1</v>
      </c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/>
      <c r="CK31" s="4">
        <v>1</v>
      </c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49">
        <v>18</v>
      </c>
      <c r="B32" s="65" t="s">
        <v>1401</v>
      </c>
      <c r="C32" s="61"/>
      <c r="D32" s="9"/>
      <c r="E32" s="9">
        <v>1</v>
      </c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9"/>
      <c r="P32" s="9"/>
      <c r="Q32" s="9">
        <v>1</v>
      </c>
      <c r="R32" s="9"/>
      <c r="S32" s="9"/>
      <c r="T32" s="9">
        <v>1</v>
      </c>
      <c r="U32" s="9"/>
      <c r="V32" s="9"/>
      <c r="W32" s="9">
        <v>1</v>
      </c>
      <c r="X32" s="9"/>
      <c r="Y32" s="9"/>
      <c r="Z32" s="9">
        <v>1</v>
      </c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/>
      <c r="AN32" s="9"/>
      <c r="AO32" s="9">
        <v>1</v>
      </c>
      <c r="AP32" s="9"/>
      <c r="AQ32" s="9"/>
      <c r="AR32" s="9">
        <v>1</v>
      </c>
      <c r="AS32" s="9"/>
      <c r="AT32" s="9">
        <v>1</v>
      </c>
      <c r="AU32" s="9"/>
      <c r="AV32" s="9"/>
      <c r="AW32" s="9"/>
      <c r="AX32" s="9">
        <v>1</v>
      </c>
      <c r="AY32" s="9"/>
      <c r="AZ32" s="9">
        <v>1</v>
      </c>
      <c r="BA32" s="9"/>
      <c r="BB32" s="9">
        <v>1</v>
      </c>
      <c r="BC32" s="9"/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/>
      <c r="BP32" s="4">
        <v>1</v>
      </c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49">
        <v>19</v>
      </c>
      <c r="B33" s="65" t="s">
        <v>1402</v>
      </c>
      <c r="C33" s="61">
        <v>1</v>
      </c>
      <c r="D33" s="9"/>
      <c r="E33" s="9"/>
      <c r="F33" s="9">
        <v>1</v>
      </c>
      <c r="G33" s="9"/>
      <c r="H33" s="9"/>
      <c r="I33" s="9"/>
      <c r="J33" s="9"/>
      <c r="K33" s="9">
        <v>1</v>
      </c>
      <c r="L33" s="9">
        <v>1</v>
      </c>
      <c r="M33" s="9"/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/>
      <c r="AZ33" s="9"/>
      <c r="BA33" s="9">
        <v>1</v>
      </c>
      <c r="BB33" s="9"/>
      <c r="BC33" s="9"/>
      <c r="BD33" s="9">
        <v>1</v>
      </c>
      <c r="BE33" s="9"/>
      <c r="BF33" s="9"/>
      <c r="BG33" s="9">
        <v>1</v>
      </c>
      <c r="BH33" s="9"/>
      <c r="BI33" s="9">
        <v>1</v>
      </c>
      <c r="BJ33" s="9"/>
      <c r="BK33" s="4"/>
      <c r="BL33" s="4"/>
      <c r="BM33" s="4">
        <v>1</v>
      </c>
      <c r="BN33" s="4"/>
      <c r="BO33" s="4"/>
      <c r="BP33" s="4">
        <v>1</v>
      </c>
      <c r="BQ33" s="4"/>
      <c r="BR33" s="4">
        <v>1</v>
      </c>
      <c r="BS33" s="4"/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49">
        <v>20</v>
      </c>
      <c r="B34" s="65" t="s">
        <v>1403</v>
      </c>
      <c r="C34" s="61"/>
      <c r="D34" s="9">
        <v>1</v>
      </c>
      <c r="E34" s="9"/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/>
      <c r="Q34" s="9">
        <v>1</v>
      </c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>
        <v>1</v>
      </c>
      <c r="AI34" s="9"/>
      <c r="AJ34" s="9"/>
      <c r="AK34" s="9"/>
      <c r="AL34" s="9">
        <v>1</v>
      </c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/>
      <c r="DI34" s="4">
        <v>1</v>
      </c>
      <c r="DJ34" s="4">
        <v>1</v>
      </c>
      <c r="DK34" s="4"/>
      <c r="DL34" s="4"/>
      <c r="DM34" s="4"/>
      <c r="DN34" s="4"/>
      <c r="DO34" s="4">
        <v>1</v>
      </c>
      <c r="DP34" s="4"/>
      <c r="DQ34" s="4"/>
      <c r="DR34" s="4">
        <v>1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49">
        <v>21</v>
      </c>
      <c r="B35" s="65" t="s">
        <v>1404</v>
      </c>
      <c r="C35" s="61"/>
      <c r="D35" s="9">
        <v>1</v>
      </c>
      <c r="E35" s="9"/>
      <c r="F35" s="9"/>
      <c r="G35" s="9"/>
      <c r="H35" s="9">
        <v>1</v>
      </c>
      <c r="I35" s="9"/>
      <c r="J35" s="9"/>
      <c r="K35" s="9">
        <v>1</v>
      </c>
      <c r="L35" s="9"/>
      <c r="M35" s="9"/>
      <c r="N35" s="9">
        <v>1</v>
      </c>
      <c r="O35" s="9"/>
      <c r="P35" s="9"/>
      <c r="Q35" s="9">
        <v>1</v>
      </c>
      <c r="R35" s="9"/>
      <c r="S35" s="9"/>
      <c r="T35" s="9">
        <v>1</v>
      </c>
      <c r="U35" s="9"/>
      <c r="V35" s="9"/>
      <c r="W35" s="9">
        <v>1</v>
      </c>
      <c r="X35" s="9"/>
      <c r="Y35" s="9"/>
      <c r="Z35" s="9">
        <v>1</v>
      </c>
      <c r="AA35" s="9"/>
      <c r="AB35" s="9">
        <v>1</v>
      </c>
      <c r="AC35" s="9"/>
      <c r="AD35" s="9"/>
      <c r="AE35" s="9"/>
      <c r="AF35" s="9">
        <v>1</v>
      </c>
      <c r="AG35" s="9"/>
      <c r="AH35" s="9"/>
      <c r="AI35" s="9">
        <v>1</v>
      </c>
      <c r="AJ35" s="9"/>
      <c r="AK35" s="9"/>
      <c r="AL35" s="9">
        <v>1</v>
      </c>
      <c r="AM35" s="9">
        <v>1</v>
      </c>
      <c r="AN35" s="9"/>
      <c r="AO35" s="9"/>
      <c r="AP35" s="9">
        <v>1</v>
      </c>
      <c r="AQ35" s="9"/>
      <c r="AR35" s="9"/>
      <c r="AS35" s="9">
        <v>1</v>
      </c>
      <c r="AT35" s="9"/>
      <c r="AU35" s="9"/>
      <c r="AV35" s="9">
        <v>1</v>
      </c>
      <c r="AW35" s="9"/>
      <c r="AX35" s="9"/>
      <c r="AY35" s="9"/>
      <c r="AZ35" s="9"/>
      <c r="BA35" s="9">
        <v>1</v>
      </c>
      <c r="BB35" s="9"/>
      <c r="BC35" s="9"/>
      <c r="BD35" s="9">
        <v>1</v>
      </c>
      <c r="BE35" s="9"/>
      <c r="BF35" s="9"/>
      <c r="BG35" s="9">
        <v>1</v>
      </c>
      <c r="BH35" s="9"/>
      <c r="BI35" s="9"/>
      <c r="BJ35" s="9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>
        <v>1</v>
      </c>
      <c r="BS35" s="4"/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>
        <v>1</v>
      </c>
      <c r="CK35" s="4"/>
      <c r="CL35" s="4"/>
      <c r="CM35" s="4"/>
      <c r="CN35" s="4">
        <v>1</v>
      </c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49">
        <v>22</v>
      </c>
      <c r="B36" s="65" t="s">
        <v>1405</v>
      </c>
      <c r="C36" s="61"/>
      <c r="D36" s="9"/>
      <c r="E36" s="9">
        <v>1</v>
      </c>
      <c r="F36" s="9"/>
      <c r="G36" s="9"/>
      <c r="H36" s="9">
        <v>1</v>
      </c>
      <c r="I36" s="9"/>
      <c r="J36" s="9"/>
      <c r="K36" s="9">
        <v>1</v>
      </c>
      <c r="L36" s="9"/>
      <c r="M36" s="9"/>
      <c r="N36" s="9">
        <v>1</v>
      </c>
      <c r="O36" s="9"/>
      <c r="P36" s="9">
        <v>1</v>
      </c>
      <c r="Q36" s="9"/>
      <c r="R36" s="9"/>
      <c r="S36" s="9">
        <v>1</v>
      </c>
      <c r="T36" s="9"/>
      <c r="U36" s="9"/>
      <c r="V36" s="9">
        <v>1</v>
      </c>
      <c r="W36" s="9"/>
      <c r="X36" s="9">
        <v>1</v>
      </c>
      <c r="Y36" s="9"/>
      <c r="Z36" s="9"/>
      <c r="AA36" s="9">
        <v>1</v>
      </c>
      <c r="AB36" s="9"/>
      <c r="AC36" s="9"/>
      <c r="AD36" s="9"/>
      <c r="AE36" s="9">
        <v>1</v>
      </c>
      <c r="AF36" s="9"/>
      <c r="AG36" s="9"/>
      <c r="AH36" s="9">
        <v>1</v>
      </c>
      <c r="AI36" s="9"/>
      <c r="AJ36" s="9">
        <v>1</v>
      </c>
      <c r="AK36" s="9"/>
      <c r="AL36" s="9"/>
      <c r="AM36" s="9"/>
      <c r="AN36" s="9"/>
      <c r="AO36" s="9">
        <v>1</v>
      </c>
      <c r="AP36" s="9"/>
      <c r="AQ36" s="9"/>
      <c r="AR36" s="9">
        <v>1</v>
      </c>
      <c r="AS36" s="9"/>
      <c r="AT36" s="9">
        <v>1</v>
      </c>
      <c r="AU36" s="9"/>
      <c r="AV36" s="9"/>
      <c r="AW36" s="9"/>
      <c r="AX36" s="9">
        <v>1</v>
      </c>
      <c r="AY36" s="9">
        <v>1</v>
      </c>
      <c r="AZ36" s="9"/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/>
      <c r="DI36" s="4">
        <v>1</v>
      </c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49">
        <v>23</v>
      </c>
      <c r="B37" s="65" t="s">
        <v>1406</v>
      </c>
      <c r="C37" s="60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>
        <v>1</v>
      </c>
      <c r="M37" s="3"/>
      <c r="N37" s="3"/>
      <c r="O37" s="3"/>
      <c r="P37" s="3"/>
      <c r="Q37" s="3">
        <v>1</v>
      </c>
      <c r="R37" s="3"/>
      <c r="S37" s="3"/>
      <c r="T37" s="3">
        <v>1</v>
      </c>
      <c r="U37" s="3"/>
      <c r="V37" s="3"/>
      <c r="W37" s="3">
        <v>1</v>
      </c>
      <c r="X37" s="3"/>
      <c r="Y37" s="3"/>
      <c r="Z37" s="3">
        <v>1</v>
      </c>
      <c r="AA37" s="3"/>
      <c r="AB37" s="3"/>
      <c r="AC37" s="3">
        <v>1</v>
      </c>
      <c r="AD37" s="3"/>
      <c r="AE37" s="3"/>
      <c r="AF37" s="3">
        <v>1</v>
      </c>
      <c r="AG37" s="3"/>
      <c r="AH37" s="3">
        <v>1</v>
      </c>
      <c r="AI37" s="3"/>
      <c r="AJ37" s="3"/>
      <c r="AK37" s="3"/>
      <c r="AL37" s="3">
        <v>1</v>
      </c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/>
      <c r="AZ37" s="3">
        <v>1</v>
      </c>
      <c r="BA37" s="3"/>
      <c r="BB37" s="3">
        <v>1</v>
      </c>
      <c r="BC37" s="3"/>
      <c r="BD37" s="3"/>
      <c r="BE37" s="3"/>
      <c r="BF37" s="3">
        <v>1</v>
      </c>
      <c r="BG37" s="3"/>
      <c r="BH37" s="3"/>
      <c r="BI37" s="3">
        <v>1</v>
      </c>
      <c r="BJ37" s="3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/>
      <c r="BV37" s="4">
        <v>1</v>
      </c>
      <c r="BW37" s="4"/>
      <c r="BX37" s="4"/>
      <c r="BY37" s="4">
        <v>1</v>
      </c>
      <c r="BZ37" s="4"/>
      <c r="CA37" s="4">
        <v>1</v>
      </c>
      <c r="CB37" s="4"/>
      <c r="CC37" s="4"/>
      <c r="CD37" s="4">
        <v>1</v>
      </c>
      <c r="CE37" s="4"/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</row>
    <row r="38" spans="1:254" x14ac:dyDescent="0.25">
      <c r="A38" s="49">
        <v>24</v>
      </c>
      <c r="B38" s="65" t="s">
        <v>1407</v>
      </c>
      <c r="C38" s="60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/>
      <c r="P38" s="3">
        <v>1</v>
      </c>
      <c r="Q38" s="3"/>
      <c r="R38" s="3"/>
      <c r="S38" s="3">
        <v>1</v>
      </c>
      <c r="T38" s="3"/>
      <c r="U38" s="3"/>
      <c r="V38" s="3">
        <v>1</v>
      </c>
      <c r="W38" s="3"/>
      <c r="X38" s="3">
        <v>1</v>
      </c>
      <c r="Y38" s="3"/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>
        <v>1</v>
      </c>
      <c r="BF38" s="3"/>
      <c r="BG38" s="3"/>
      <c r="BH38" s="3">
        <v>1</v>
      </c>
      <c r="BI38" s="3"/>
      <c r="BJ38" s="3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</row>
    <row r="39" spans="1:254" x14ac:dyDescent="0.25">
      <c r="A39" s="49">
        <v>25</v>
      </c>
      <c r="B39" s="65" t="s">
        <v>1408</v>
      </c>
      <c r="C39" s="60"/>
      <c r="D39" s="3">
        <v>1</v>
      </c>
      <c r="E39" s="3"/>
      <c r="F39" s="3"/>
      <c r="G39" s="3">
        <v>1</v>
      </c>
      <c r="H39" s="3"/>
      <c r="I39" s="3"/>
      <c r="J39" s="3">
        <v>1</v>
      </c>
      <c r="K39" s="3"/>
      <c r="L39" s="3"/>
      <c r="M39" s="3">
        <v>1</v>
      </c>
      <c r="N39" s="3"/>
      <c r="O39" s="3"/>
      <c r="P39" s="3">
        <v>1</v>
      </c>
      <c r="Q39" s="3"/>
      <c r="R39" s="3"/>
      <c r="S39" s="3"/>
      <c r="T39" s="3">
        <v>1</v>
      </c>
      <c r="U39" s="3"/>
      <c r="V39" s="3"/>
      <c r="W39" s="3">
        <v>1</v>
      </c>
      <c r="X39" s="3"/>
      <c r="Y39" s="3"/>
      <c r="Z39" s="3">
        <v>1</v>
      </c>
      <c r="AA39" s="3"/>
      <c r="AB39" s="3"/>
      <c r="AC39" s="3">
        <v>1</v>
      </c>
      <c r="AD39" s="3"/>
      <c r="AE39" s="3"/>
      <c r="AF39" s="3">
        <v>1</v>
      </c>
      <c r="AG39" s="3"/>
      <c r="AH39" s="3"/>
      <c r="AI39" s="3">
        <v>1</v>
      </c>
      <c r="AJ39" s="3"/>
      <c r="AK39" s="3"/>
      <c r="AL39" s="3">
        <v>1</v>
      </c>
      <c r="AM39" s="3"/>
      <c r="AN39" s="3">
        <v>1</v>
      </c>
      <c r="AO39" s="3"/>
      <c r="AP39" s="3"/>
      <c r="AQ39" s="3">
        <v>1</v>
      </c>
      <c r="AR39" s="3"/>
      <c r="AS39" s="3"/>
      <c r="AT39" s="3">
        <v>1</v>
      </c>
      <c r="AU39" s="3"/>
      <c r="AV39" s="3"/>
      <c r="AW39" s="3">
        <v>1</v>
      </c>
      <c r="AX39" s="3"/>
      <c r="AY39" s="3"/>
      <c r="AZ39" s="3"/>
      <c r="BA39" s="3">
        <v>1</v>
      </c>
      <c r="BB39" s="3"/>
      <c r="BC39" s="3"/>
      <c r="BD39" s="3">
        <v>1</v>
      </c>
      <c r="BE39" s="3"/>
      <c r="BF39" s="3"/>
      <c r="BG39" s="3">
        <v>1</v>
      </c>
      <c r="BH39" s="3"/>
      <c r="BI39" s="3"/>
      <c r="BJ39" s="3">
        <v>1</v>
      </c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/>
      <c r="CZ39" s="4">
        <v>1</v>
      </c>
      <c r="DA39" s="4"/>
      <c r="DB39" s="4"/>
      <c r="DC39" s="4">
        <v>1</v>
      </c>
      <c r="DD39" s="4"/>
      <c r="DE39" s="4"/>
      <c r="DF39" s="4">
        <v>1</v>
      </c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</row>
    <row r="40" spans="1:254" x14ac:dyDescent="0.25">
      <c r="A40" s="74" t="s">
        <v>278</v>
      </c>
      <c r="B40" s="99"/>
      <c r="C40" s="3">
        <f t="shared" ref="C40:N40" si="0">SUM(C15:C39)</f>
        <v>9</v>
      </c>
      <c r="D40" s="3">
        <f t="shared" si="0"/>
        <v>10</v>
      </c>
      <c r="E40" s="3">
        <f t="shared" si="0"/>
        <v>6</v>
      </c>
      <c r="F40" s="3">
        <f t="shared" si="0"/>
        <v>10</v>
      </c>
      <c r="G40" s="3">
        <f t="shared" si="0"/>
        <v>8</v>
      </c>
      <c r="H40" s="3">
        <f t="shared" si="0"/>
        <v>7</v>
      </c>
      <c r="I40" s="3">
        <f t="shared" si="0"/>
        <v>8</v>
      </c>
      <c r="J40" s="3">
        <f t="shared" si="0"/>
        <v>10</v>
      </c>
      <c r="K40" s="3">
        <f t="shared" si="0"/>
        <v>7</v>
      </c>
      <c r="L40" s="3">
        <f t="shared" si="0"/>
        <v>9</v>
      </c>
      <c r="M40" s="3">
        <f t="shared" si="0"/>
        <v>8</v>
      </c>
      <c r="N40" s="3">
        <f t="shared" si="0"/>
        <v>8</v>
      </c>
      <c r="O40" s="3">
        <f t="shared" ref="O40:V40" si="1">SUM(O15:O39)</f>
        <v>7</v>
      </c>
      <c r="P40" s="3">
        <f t="shared" si="1"/>
        <v>10</v>
      </c>
      <c r="Q40" s="3">
        <f t="shared" si="1"/>
        <v>8</v>
      </c>
      <c r="R40" s="3">
        <f t="shared" si="1"/>
        <v>5</v>
      </c>
      <c r="S40" s="3">
        <f t="shared" si="1"/>
        <v>11</v>
      </c>
      <c r="T40" s="3">
        <f t="shared" si="1"/>
        <v>9</v>
      </c>
      <c r="U40" s="3">
        <f t="shared" si="1"/>
        <v>8</v>
      </c>
      <c r="V40" s="3">
        <f t="shared" si="1"/>
        <v>8</v>
      </c>
      <c r="W40" s="3">
        <f t="shared" ref="W40:AX40" si="2">SUM(W15:W39)</f>
        <v>9</v>
      </c>
      <c r="X40" s="3">
        <f t="shared" si="2"/>
        <v>7</v>
      </c>
      <c r="Y40" s="3">
        <f t="shared" si="2"/>
        <v>9</v>
      </c>
      <c r="Z40" s="3">
        <f t="shared" si="2"/>
        <v>9</v>
      </c>
      <c r="AA40" s="3">
        <f t="shared" si="2"/>
        <v>8</v>
      </c>
      <c r="AB40" s="3">
        <f t="shared" si="2"/>
        <v>10</v>
      </c>
      <c r="AC40" s="3">
        <f t="shared" si="2"/>
        <v>7</v>
      </c>
      <c r="AD40" s="3">
        <f t="shared" si="2"/>
        <v>8</v>
      </c>
      <c r="AE40" s="3">
        <f t="shared" si="2"/>
        <v>9</v>
      </c>
      <c r="AF40" s="3">
        <f t="shared" si="2"/>
        <v>8</v>
      </c>
      <c r="AG40" s="3">
        <f t="shared" si="2"/>
        <v>7</v>
      </c>
      <c r="AH40" s="3">
        <f t="shared" si="2"/>
        <v>12</v>
      </c>
      <c r="AI40" s="3">
        <f t="shared" si="2"/>
        <v>6</v>
      </c>
      <c r="AJ40" s="3">
        <f t="shared" si="2"/>
        <v>9</v>
      </c>
      <c r="AK40" s="3">
        <f t="shared" si="2"/>
        <v>9</v>
      </c>
      <c r="AL40" s="3">
        <f t="shared" si="2"/>
        <v>7</v>
      </c>
      <c r="AM40" s="3">
        <f t="shared" si="2"/>
        <v>7</v>
      </c>
      <c r="AN40" s="3">
        <f t="shared" si="2"/>
        <v>12</v>
      </c>
      <c r="AO40" s="3">
        <f t="shared" si="2"/>
        <v>6</v>
      </c>
      <c r="AP40" s="3">
        <f t="shared" si="2"/>
        <v>9</v>
      </c>
      <c r="AQ40" s="3">
        <f t="shared" si="2"/>
        <v>9</v>
      </c>
      <c r="AR40" s="3">
        <f t="shared" si="2"/>
        <v>7</v>
      </c>
      <c r="AS40" s="3">
        <f t="shared" si="2"/>
        <v>10</v>
      </c>
      <c r="AT40" s="3">
        <f t="shared" si="2"/>
        <v>10</v>
      </c>
      <c r="AU40" s="3">
        <f t="shared" si="2"/>
        <v>5</v>
      </c>
      <c r="AV40" s="3">
        <f t="shared" si="2"/>
        <v>8</v>
      </c>
      <c r="AW40" s="3">
        <f t="shared" si="2"/>
        <v>10</v>
      </c>
      <c r="AX40" s="3">
        <f t="shared" si="2"/>
        <v>7</v>
      </c>
      <c r="AY40" s="3">
        <f t="shared" ref="AY40:CU40" si="3">SUM(AY15:AY39)</f>
        <v>6</v>
      </c>
      <c r="AZ40" s="3">
        <f t="shared" si="3"/>
        <v>10</v>
      </c>
      <c r="BA40" s="3">
        <f t="shared" si="3"/>
        <v>9</v>
      </c>
      <c r="BB40" s="3">
        <f t="shared" si="3"/>
        <v>10</v>
      </c>
      <c r="BC40" s="3">
        <f t="shared" si="3"/>
        <v>9</v>
      </c>
      <c r="BD40" s="3">
        <f t="shared" si="3"/>
        <v>6</v>
      </c>
      <c r="BE40" s="3">
        <f t="shared" si="3"/>
        <v>6</v>
      </c>
      <c r="BF40" s="3">
        <f t="shared" si="3"/>
        <v>10</v>
      </c>
      <c r="BG40" s="3">
        <f t="shared" si="3"/>
        <v>9</v>
      </c>
      <c r="BH40" s="3">
        <f t="shared" si="3"/>
        <v>7</v>
      </c>
      <c r="BI40" s="3">
        <f t="shared" si="3"/>
        <v>11</v>
      </c>
      <c r="BJ40" s="3">
        <f t="shared" si="3"/>
        <v>7</v>
      </c>
      <c r="BK40" s="3">
        <f t="shared" si="3"/>
        <v>6</v>
      </c>
      <c r="BL40" s="3">
        <f t="shared" si="3"/>
        <v>12</v>
      </c>
      <c r="BM40" s="3">
        <f t="shared" si="3"/>
        <v>7</v>
      </c>
      <c r="BN40" s="3">
        <f t="shared" si="3"/>
        <v>4</v>
      </c>
      <c r="BO40" s="3">
        <f t="shared" si="3"/>
        <v>11</v>
      </c>
      <c r="BP40" s="3">
        <f t="shared" si="3"/>
        <v>10</v>
      </c>
      <c r="BQ40" s="3">
        <f t="shared" si="3"/>
        <v>8</v>
      </c>
      <c r="BR40" s="3">
        <f t="shared" si="3"/>
        <v>9</v>
      </c>
      <c r="BS40" s="3">
        <f t="shared" si="3"/>
        <v>8</v>
      </c>
      <c r="BT40" s="3">
        <f t="shared" si="3"/>
        <v>7</v>
      </c>
      <c r="BU40" s="3">
        <f t="shared" si="3"/>
        <v>8</v>
      </c>
      <c r="BV40" s="3">
        <f t="shared" si="3"/>
        <v>10</v>
      </c>
      <c r="BW40" s="3">
        <f t="shared" si="3"/>
        <v>7</v>
      </c>
      <c r="BX40" s="3">
        <f t="shared" si="3"/>
        <v>7</v>
      </c>
      <c r="BY40" s="3">
        <f t="shared" si="3"/>
        <v>11</v>
      </c>
      <c r="BZ40" s="3">
        <f t="shared" si="3"/>
        <v>6</v>
      </c>
      <c r="CA40" s="3">
        <f t="shared" si="3"/>
        <v>12</v>
      </c>
      <c r="CB40" s="3">
        <f t="shared" si="3"/>
        <v>7</v>
      </c>
      <c r="CC40" s="3">
        <f t="shared" si="3"/>
        <v>10</v>
      </c>
      <c r="CD40" s="3">
        <f t="shared" si="3"/>
        <v>8</v>
      </c>
      <c r="CE40" s="3">
        <f t="shared" si="3"/>
        <v>7</v>
      </c>
      <c r="CF40" s="3">
        <f t="shared" si="3"/>
        <v>11</v>
      </c>
      <c r="CG40" s="3">
        <f t="shared" si="3"/>
        <v>8</v>
      </c>
      <c r="CH40" s="3">
        <f t="shared" si="3"/>
        <v>6</v>
      </c>
      <c r="CI40" s="3">
        <f t="shared" si="3"/>
        <v>8</v>
      </c>
      <c r="CJ40" s="3">
        <f t="shared" si="3"/>
        <v>8</v>
      </c>
      <c r="CK40" s="3">
        <f t="shared" si="3"/>
        <v>9</v>
      </c>
      <c r="CL40" s="3">
        <f t="shared" si="3"/>
        <v>7</v>
      </c>
      <c r="CM40" s="3">
        <f t="shared" si="3"/>
        <v>10</v>
      </c>
      <c r="CN40" s="3">
        <f t="shared" si="3"/>
        <v>8</v>
      </c>
      <c r="CO40" s="3">
        <f t="shared" si="3"/>
        <v>7</v>
      </c>
      <c r="CP40" s="3">
        <f t="shared" si="3"/>
        <v>9</v>
      </c>
      <c r="CQ40" s="3">
        <f t="shared" si="3"/>
        <v>9</v>
      </c>
      <c r="CR40" s="3">
        <f t="shared" si="3"/>
        <v>6</v>
      </c>
      <c r="CS40" s="3">
        <f t="shared" si="3"/>
        <v>11</v>
      </c>
      <c r="CT40" s="3">
        <f t="shared" si="3"/>
        <v>8</v>
      </c>
      <c r="CU40" s="3">
        <f t="shared" si="3"/>
        <v>9</v>
      </c>
      <c r="CV40" s="3">
        <f t="shared" ref="CV40:DH40" si="4">SUM(CV15:CV39)</f>
        <v>6</v>
      </c>
      <c r="CW40" s="3">
        <f t="shared" si="4"/>
        <v>10</v>
      </c>
      <c r="CX40" s="3">
        <f t="shared" si="4"/>
        <v>6</v>
      </c>
      <c r="CY40" s="3">
        <f t="shared" si="4"/>
        <v>9</v>
      </c>
      <c r="CZ40" s="3">
        <f t="shared" si="4"/>
        <v>10</v>
      </c>
      <c r="DA40" s="3">
        <f t="shared" si="4"/>
        <v>7</v>
      </c>
      <c r="DB40" s="3">
        <f t="shared" si="4"/>
        <v>11</v>
      </c>
      <c r="DC40" s="3">
        <f t="shared" si="4"/>
        <v>7</v>
      </c>
      <c r="DD40" s="3">
        <f t="shared" si="4"/>
        <v>8</v>
      </c>
      <c r="DE40" s="3">
        <f t="shared" si="4"/>
        <v>10</v>
      </c>
      <c r="DF40" s="3">
        <f t="shared" si="4"/>
        <v>7</v>
      </c>
      <c r="DG40" s="3">
        <f t="shared" si="4"/>
        <v>8</v>
      </c>
      <c r="DH40" s="3">
        <f t="shared" si="4"/>
        <v>9</v>
      </c>
      <c r="DI40" s="3">
        <f t="shared" ref="DI40:DR40" si="5">SUM(DI15:DI39)</f>
        <v>8</v>
      </c>
      <c r="DJ40" s="3">
        <f t="shared" si="5"/>
        <v>8</v>
      </c>
      <c r="DK40" s="3">
        <f t="shared" si="5"/>
        <v>12</v>
      </c>
      <c r="DL40" s="3">
        <f t="shared" si="5"/>
        <v>5</v>
      </c>
      <c r="DM40" s="3">
        <f t="shared" si="5"/>
        <v>8</v>
      </c>
      <c r="DN40" s="3">
        <f t="shared" si="5"/>
        <v>10</v>
      </c>
      <c r="DO40" s="3">
        <f t="shared" si="5"/>
        <v>7</v>
      </c>
      <c r="DP40" s="3">
        <f t="shared" si="5"/>
        <v>9</v>
      </c>
      <c r="DQ40" s="3">
        <f t="shared" si="5"/>
        <v>11</v>
      </c>
      <c r="DR40" s="3">
        <f t="shared" si="5"/>
        <v>5</v>
      </c>
    </row>
    <row r="41" spans="1:254" ht="37.5" customHeight="1" x14ac:dyDescent="0.25">
      <c r="A41" s="76" t="s">
        <v>840</v>
      </c>
      <c r="B41" s="77"/>
      <c r="C41" s="22">
        <f>C40/25%</f>
        <v>36</v>
      </c>
      <c r="D41" s="22">
        <f t="shared" ref="D41:BO41" si="6">D40/25%</f>
        <v>40</v>
      </c>
      <c r="E41" s="22">
        <f t="shared" si="6"/>
        <v>24</v>
      </c>
      <c r="F41" s="22">
        <f t="shared" si="6"/>
        <v>40</v>
      </c>
      <c r="G41" s="22">
        <f t="shared" si="6"/>
        <v>32</v>
      </c>
      <c r="H41" s="22">
        <f t="shared" si="6"/>
        <v>28</v>
      </c>
      <c r="I41" s="22">
        <f t="shared" si="6"/>
        <v>32</v>
      </c>
      <c r="J41" s="22">
        <f t="shared" si="6"/>
        <v>40</v>
      </c>
      <c r="K41" s="22">
        <f t="shared" si="6"/>
        <v>28</v>
      </c>
      <c r="L41" s="22">
        <f t="shared" si="6"/>
        <v>36</v>
      </c>
      <c r="M41" s="22">
        <f t="shared" si="6"/>
        <v>32</v>
      </c>
      <c r="N41" s="22">
        <f t="shared" si="6"/>
        <v>32</v>
      </c>
      <c r="O41" s="22">
        <f t="shared" si="6"/>
        <v>28</v>
      </c>
      <c r="P41" s="22">
        <f t="shared" si="6"/>
        <v>40</v>
      </c>
      <c r="Q41" s="22">
        <f t="shared" si="6"/>
        <v>32</v>
      </c>
      <c r="R41" s="22">
        <f t="shared" si="6"/>
        <v>20</v>
      </c>
      <c r="S41" s="22">
        <f t="shared" si="6"/>
        <v>44</v>
      </c>
      <c r="T41" s="22">
        <f t="shared" si="6"/>
        <v>36</v>
      </c>
      <c r="U41" s="22">
        <f t="shared" si="6"/>
        <v>32</v>
      </c>
      <c r="V41" s="22">
        <f t="shared" si="6"/>
        <v>32</v>
      </c>
      <c r="W41" s="22">
        <f t="shared" si="6"/>
        <v>36</v>
      </c>
      <c r="X41" s="22">
        <f t="shared" si="6"/>
        <v>28</v>
      </c>
      <c r="Y41" s="22">
        <f t="shared" si="6"/>
        <v>36</v>
      </c>
      <c r="Z41" s="22">
        <f t="shared" si="6"/>
        <v>36</v>
      </c>
      <c r="AA41" s="22">
        <f t="shared" si="6"/>
        <v>32</v>
      </c>
      <c r="AB41" s="22">
        <f t="shared" si="6"/>
        <v>40</v>
      </c>
      <c r="AC41" s="22">
        <f t="shared" si="6"/>
        <v>28</v>
      </c>
      <c r="AD41" s="22">
        <f t="shared" si="6"/>
        <v>32</v>
      </c>
      <c r="AE41" s="22">
        <f t="shared" si="6"/>
        <v>36</v>
      </c>
      <c r="AF41" s="22">
        <f t="shared" si="6"/>
        <v>32</v>
      </c>
      <c r="AG41" s="22">
        <f t="shared" si="6"/>
        <v>28</v>
      </c>
      <c r="AH41" s="22">
        <f t="shared" si="6"/>
        <v>48</v>
      </c>
      <c r="AI41" s="22">
        <f t="shared" si="6"/>
        <v>24</v>
      </c>
      <c r="AJ41" s="22">
        <f t="shared" si="6"/>
        <v>36</v>
      </c>
      <c r="AK41" s="22">
        <f t="shared" si="6"/>
        <v>36</v>
      </c>
      <c r="AL41" s="22">
        <f t="shared" si="6"/>
        <v>28</v>
      </c>
      <c r="AM41" s="22">
        <f t="shared" si="6"/>
        <v>28</v>
      </c>
      <c r="AN41" s="22">
        <f t="shared" si="6"/>
        <v>48</v>
      </c>
      <c r="AO41" s="22">
        <f t="shared" si="6"/>
        <v>24</v>
      </c>
      <c r="AP41" s="22">
        <f t="shared" si="6"/>
        <v>36</v>
      </c>
      <c r="AQ41" s="22">
        <f t="shared" si="6"/>
        <v>36</v>
      </c>
      <c r="AR41" s="22">
        <f t="shared" si="6"/>
        <v>28</v>
      </c>
      <c r="AS41" s="22">
        <f t="shared" si="6"/>
        <v>40</v>
      </c>
      <c r="AT41" s="22">
        <f t="shared" si="6"/>
        <v>40</v>
      </c>
      <c r="AU41" s="22">
        <f t="shared" si="6"/>
        <v>20</v>
      </c>
      <c r="AV41" s="22">
        <f t="shared" si="6"/>
        <v>32</v>
      </c>
      <c r="AW41" s="22">
        <f t="shared" si="6"/>
        <v>40</v>
      </c>
      <c r="AX41" s="22">
        <f t="shared" si="6"/>
        <v>28</v>
      </c>
      <c r="AY41" s="22">
        <f t="shared" si="6"/>
        <v>24</v>
      </c>
      <c r="AZ41" s="22">
        <f t="shared" si="6"/>
        <v>40</v>
      </c>
      <c r="BA41" s="22">
        <f t="shared" si="6"/>
        <v>36</v>
      </c>
      <c r="BB41" s="22">
        <f t="shared" si="6"/>
        <v>40</v>
      </c>
      <c r="BC41" s="22">
        <f t="shared" si="6"/>
        <v>36</v>
      </c>
      <c r="BD41" s="22">
        <f t="shared" si="6"/>
        <v>24</v>
      </c>
      <c r="BE41" s="22">
        <f t="shared" si="6"/>
        <v>24</v>
      </c>
      <c r="BF41" s="22">
        <f t="shared" si="6"/>
        <v>40</v>
      </c>
      <c r="BG41" s="22">
        <f t="shared" si="6"/>
        <v>36</v>
      </c>
      <c r="BH41" s="22">
        <f t="shared" si="6"/>
        <v>28</v>
      </c>
      <c r="BI41" s="22">
        <f t="shared" si="6"/>
        <v>44</v>
      </c>
      <c r="BJ41" s="22">
        <f t="shared" si="6"/>
        <v>28</v>
      </c>
      <c r="BK41" s="22">
        <f t="shared" si="6"/>
        <v>24</v>
      </c>
      <c r="BL41" s="22">
        <f t="shared" si="6"/>
        <v>48</v>
      </c>
      <c r="BM41" s="22">
        <f t="shared" si="6"/>
        <v>28</v>
      </c>
      <c r="BN41" s="22">
        <f t="shared" si="6"/>
        <v>16</v>
      </c>
      <c r="BO41" s="22">
        <f t="shared" si="6"/>
        <v>44</v>
      </c>
      <c r="BP41" s="22">
        <f t="shared" ref="BP41:DQ41" si="7">BP40/25%</f>
        <v>40</v>
      </c>
      <c r="BQ41" s="22">
        <f t="shared" si="7"/>
        <v>32</v>
      </c>
      <c r="BR41" s="22">
        <f t="shared" si="7"/>
        <v>36</v>
      </c>
      <c r="BS41" s="22">
        <f t="shared" si="7"/>
        <v>32</v>
      </c>
      <c r="BT41" s="22">
        <f t="shared" si="7"/>
        <v>28</v>
      </c>
      <c r="BU41" s="22">
        <f t="shared" si="7"/>
        <v>32</v>
      </c>
      <c r="BV41" s="22">
        <f t="shared" si="7"/>
        <v>40</v>
      </c>
      <c r="BW41" s="22">
        <f t="shared" si="7"/>
        <v>28</v>
      </c>
      <c r="BX41" s="22">
        <f t="shared" si="7"/>
        <v>28</v>
      </c>
      <c r="BY41" s="22">
        <f t="shared" si="7"/>
        <v>44</v>
      </c>
      <c r="BZ41" s="22">
        <f t="shared" si="7"/>
        <v>24</v>
      </c>
      <c r="CA41" s="22">
        <f t="shared" si="7"/>
        <v>48</v>
      </c>
      <c r="CB41" s="22">
        <f t="shared" si="7"/>
        <v>28</v>
      </c>
      <c r="CC41" s="22">
        <f t="shared" si="7"/>
        <v>40</v>
      </c>
      <c r="CD41" s="22">
        <f t="shared" si="7"/>
        <v>32</v>
      </c>
      <c r="CE41" s="22">
        <f t="shared" si="7"/>
        <v>28</v>
      </c>
      <c r="CF41" s="22">
        <f t="shared" si="7"/>
        <v>44</v>
      </c>
      <c r="CG41" s="22">
        <f t="shared" si="7"/>
        <v>32</v>
      </c>
      <c r="CH41" s="22">
        <f t="shared" si="7"/>
        <v>24</v>
      </c>
      <c r="CI41" s="22">
        <f t="shared" si="7"/>
        <v>32</v>
      </c>
      <c r="CJ41" s="22">
        <f t="shared" si="7"/>
        <v>32</v>
      </c>
      <c r="CK41" s="22">
        <f t="shared" si="7"/>
        <v>36</v>
      </c>
      <c r="CL41" s="22">
        <f t="shared" si="7"/>
        <v>28</v>
      </c>
      <c r="CM41" s="22">
        <f t="shared" si="7"/>
        <v>40</v>
      </c>
      <c r="CN41" s="22">
        <f t="shared" si="7"/>
        <v>32</v>
      </c>
      <c r="CO41" s="22">
        <f t="shared" si="7"/>
        <v>28</v>
      </c>
      <c r="CP41" s="22">
        <f t="shared" si="7"/>
        <v>36</v>
      </c>
      <c r="CQ41" s="22">
        <f t="shared" si="7"/>
        <v>36</v>
      </c>
      <c r="CR41" s="22">
        <f t="shared" si="7"/>
        <v>24</v>
      </c>
      <c r="CS41" s="22">
        <f t="shared" si="7"/>
        <v>44</v>
      </c>
      <c r="CT41" s="22">
        <f t="shared" si="7"/>
        <v>32</v>
      </c>
      <c r="CU41" s="22">
        <f t="shared" si="7"/>
        <v>36</v>
      </c>
      <c r="CV41" s="22">
        <f t="shared" si="7"/>
        <v>24</v>
      </c>
      <c r="CW41" s="22">
        <f t="shared" si="7"/>
        <v>40</v>
      </c>
      <c r="CX41" s="22">
        <f t="shared" si="7"/>
        <v>24</v>
      </c>
      <c r="CY41" s="22">
        <f t="shared" si="7"/>
        <v>36</v>
      </c>
      <c r="CZ41" s="22">
        <f t="shared" si="7"/>
        <v>40</v>
      </c>
      <c r="DA41" s="22">
        <f t="shared" si="7"/>
        <v>28</v>
      </c>
      <c r="DB41" s="22">
        <f t="shared" si="7"/>
        <v>44</v>
      </c>
      <c r="DC41" s="22">
        <f t="shared" si="7"/>
        <v>28</v>
      </c>
      <c r="DD41" s="22">
        <f t="shared" si="7"/>
        <v>32</v>
      </c>
      <c r="DE41" s="22">
        <f t="shared" si="7"/>
        <v>40</v>
      </c>
      <c r="DF41" s="22">
        <f t="shared" si="7"/>
        <v>28</v>
      </c>
      <c r="DG41" s="22">
        <f t="shared" si="7"/>
        <v>32</v>
      </c>
      <c r="DH41" s="22">
        <f t="shared" si="7"/>
        <v>36</v>
      </c>
      <c r="DI41" s="22">
        <f t="shared" si="7"/>
        <v>32</v>
      </c>
      <c r="DJ41" s="22">
        <f t="shared" si="7"/>
        <v>32</v>
      </c>
      <c r="DK41" s="22">
        <f t="shared" si="7"/>
        <v>48</v>
      </c>
      <c r="DL41" s="22">
        <f t="shared" si="7"/>
        <v>20</v>
      </c>
      <c r="DM41" s="22">
        <f t="shared" si="7"/>
        <v>32</v>
      </c>
      <c r="DN41" s="22">
        <f t="shared" si="7"/>
        <v>40</v>
      </c>
      <c r="DO41" s="22">
        <f t="shared" si="7"/>
        <v>28</v>
      </c>
      <c r="DP41" s="22">
        <f t="shared" si="7"/>
        <v>36</v>
      </c>
      <c r="DQ41" s="22">
        <f t="shared" si="7"/>
        <v>44</v>
      </c>
      <c r="DR41" s="22">
        <f>DR40/25%</f>
        <v>20</v>
      </c>
    </row>
    <row r="43" spans="1:254" x14ac:dyDescent="0.25">
      <c r="B43" s="82" t="s">
        <v>811</v>
      </c>
      <c r="C43" s="83"/>
      <c r="D43" s="83"/>
      <c r="E43" s="8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9</v>
      </c>
      <c r="E44" s="42">
        <f>(C41+F41+I41+L41)/4</f>
        <v>36</v>
      </c>
    </row>
    <row r="45" spans="1:254" x14ac:dyDescent="0.25">
      <c r="B45" s="4" t="s">
        <v>813</v>
      </c>
      <c r="C45" s="41" t="s">
        <v>820</v>
      </c>
      <c r="D45" s="3">
        <f>E45/100*25</f>
        <v>9</v>
      </c>
      <c r="E45" s="42">
        <f>(D41+G41+J41+M41)/4</f>
        <v>36</v>
      </c>
    </row>
    <row r="46" spans="1:254" x14ac:dyDescent="0.25">
      <c r="B46" s="4" t="s">
        <v>814</v>
      </c>
      <c r="C46" s="41" t="s">
        <v>820</v>
      </c>
      <c r="D46" s="3">
        <f>E46/100*25</f>
        <v>7.0000000000000009</v>
      </c>
      <c r="E46" s="42">
        <f>(E41+H41+K41+N41)/4</f>
        <v>28</v>
      </c>
    </row>
    <row r="47" spans="1:254" x14ac:dyDescent="0.25">
      <c r="B47" s="4"/>
      <c r="C47" s="41"/>
      <c r="D47" s="39">
        <f>SUM(D44:D46)</f>
        <v>25</v>
      </c>
      <c r="E47" s="40">
        <f>SUM(E44:E46)</f>
        <v>100</v>
      </c>
    </row>
    <row r="48" spans="1:254" ht="15" customHeight="1" x14ac:dyDescent="0.25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25">
      <c r="B49" s="4" t="s">
        <v>812</v>
      </c>
      <c r="C49" s="41" t="s">
        <v>821</v>
      </c>
      <c r="D49" s="42">
        <f>E49/100*25</f>
        <v>6.75</v>
      </c>
      <c r="E49" s="42">
        <f>(O41+R41+U41+X41)/4</f>
        <v>27</v>
      </c>
      <c r="F49" s="49">
        <f>G49/100*25</f>
        <v>8</v>
      </c>
      <c r="G49" s="42">
        <f>(AA41+AD41+AG41+AJ41)/4</f>
        <v>32</v>
      </c>
    </row>
    <row r="50" spans="2:13" x14ac:dyDescent="0.25">
      <c r="B50" s="4" t="s">
        <v>813</v>
      </c>
      <c r="C50" s="41" t="s">
        <v>821</v>
      </c>
      <c r="D50" s="42">
        <f>E50/100*25</f>
        <v>9.5</v>
      </c>
      <c r="E50" s="42">
        <f>(P41+S41+V41+Y41)/4</f>
        <v>38</v>
      </c>
      <c r="F50" s="49">
        <f>G50/100*25</f>
        <v>10</v>
      </c>
      <c r="G50" s="42">
        <f>(AB41+AE41+AH41+AK41)/4</f>
        <v>40</v>
      </c>
    </row>
    <row r="51" spans="2:13" x14ac:dyDescent="0.25">
      <c r="B51" s="4" t="s">
        <v>814</v>
      </c>
      <c r="C51" s="41" t="s">
        <v>821</v>
      </c>
      <c r="D51" s="42">
        <f>E51/100*25</f>
        <v>8.75</v>
      </c>
      <c r="E51" s="42">
        <f>(Q41+T41+W41+Z41)/4</f>
        <v>35</v>
      </c>
      <c r="F51" s="49">
        <f>G51/100*25</f>
        <v>7.0000000000000009</v>
      </c>
      <c r="G51" s="42">
        <f>(AC41+AF41+AI41+AL41)/4</f>
        <v>28</v>
      </c>
    </row>
    <row r="52" spans="2:13" x14ac:dyDescent="0.25">
      <c r="B52" s="4"/>
      <c r="C52" s="41"/>
      <c r="D52" s="40">
        <f>SUM(D49:D51)</f>
        <v>25</v>
      </c>
      <c r="E52" s="40">
        <f>SUM(E49:E51)</f>
        <v>100</v>
      </c>
      <c r="F52" s="43">
        <f>SUM(F49:F51)</f>
        <v>25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42">
        <f>E53/100*25</f>
        <v>8.5</v>
      </c>
      <c r="E53" s="42">
        <f>(AM41+AP41+AS41+AV41)/4</f>
        <v>34</v>
      </c>
    </row>
    <row r="54" spans="2:13" x14ac:dyDescent="0.25">
      <c r="B54" s="4" t="s">
        <v>813</v>
      </c>
      <c r="C54" s="41" t="s">
        <v>822</v>
      </c>
      <c r="D54" s="42">
        <f>E54/100*25</f>
        <v>10.25</v>
      </c>
      <c r="E54" s="42">
        <f>(AN41+AQ41+AT41+AW41)/4</f>
        <v>41</v>
      </c>
    </row>
    <row r="55" spans="2:13" x14ac:dyDescent="0.25">
      <c r="B55" s="4" t="s">
        <v>814</v>
      </c>
      <c r="C55" s="41" t="s">
        <v>822</v>
      </c>
      <c r="D55" s="42">
        <f>E55/100*25</f>
        <v>6.25</v>
      </c>
      <c r="E55" s="42">
        <f>(AO41+AR41+AU41+AX41)/4</f>
        <v>25</v>
      </c>
    </row>
    <row r="56" spans="2:13" x14ac:dyDescent="0.25">
      <c r="B56" s="4"/>
      <c r="C56" s="48"/>
      <c r="D56" s="44">
        <f>SUM(D53:D55)</f>
        <v>25</v>
      </c>
      <c r="E56" s="45">
        <f>SUM(E53:E55)</f>
        <v>100</v>
      </c>
      <c r="F56" s="46"/>
    </row>
    <row r="57" spans="2:13" x14ac:dyDescent="0.25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70" t="s">
        <v>186</v>
      </c>
      <c r="K57" s="70"/>
      <c r="L57" s="70" t="s">
        <v>117</v>
      </c>
      <c r="M57" s="70"/>
    </row>
    <row r="58" spans="2:13" x14ac:dyDescent="0.25">
      <c r="B58" s="4" t="s">
        <v>812</v>
      </c>
      <c r="C58" s="41" t="s">
        <v>823</v>
      </c>
      <c r="D58" s="42">
        <f>E58/100*25</f>
        <v>7.2499999999999991</v>
      </c>
      <c r="E58" s="42">
        <f>(AY41+BB41+BE41+BH41)/4</f>
        <v>29</v>
      </c>
      <c r="F58" s="42">
        <f>G58/100*25</f>
        <v>6.25</v>
      </c>
      <c r="G58" s="42">
        <f>(BK41+BN41+BQ41+BT41)/4</f>
        <v>25</v>
      </c>
      <c r="H58" s="42">
        <f>I58/100*25</f>
        <v>8.5</v>
      </c>
      <c r="I58" s="42">
        <f>(BW41+BZ41+CC41+CF41)/4</f>
        <v>34</v>
      </c>
      <c r="J58" s="3">
        <f>K58/100*25</f>
        <v>7.0000000000000009</v>
      </c>
      <c r="K58" s="42">
        <f>(CI41+CL41+CO41+CR41)/4</f>
        <v>28</v>
      </c>
      <c r="L58" s="42">
        <f>M58/100*25</f>
        <v>7.5</v>
      </c>
      <c r="M58" s="42">
        <f>(CU41+CX41+DA41+DD41)/4</f>
        <v>30</v>
      </c>
    </row>
    <row r="59" spans="2:13" x14ac:dyDescent="0.25">
      <c r="B59" s="4" t="s">
        <v>813</v>
      </c>
      <c r="C59" s="41" t="s">
        <v>823</v>
      </c>
      <c r="D59" s="42">
        <f>E59/100*25</f>
        <v>10</v>
      </c>
      <c r="E59" s="42">
        <f>(AZ41+BC41+BF41+BI41)/4</f>
        <v>40</v>
      </c>
      <c r="F59" s="3">
        <f>G59/100*25</f>
        <v>10</v>
      </c>
      <c r="G59" s="42">
        <f>(BL41+BO41+BR41+BU41)/4</f>
        <v>40</v>
      </c>
      <c r="H59" s="42">
        <f>I59/100*25</f>
        <v>8.75</v>
      </c>
      <c r="I59" s="42">
        <f>(BX41+CA41+CD41+CG41)/4</f>
        <v>35</v>
      </c>
      <c r="J59" s="42">
        <f>K59/100*25</f>
        <v>9.5</v>
      </c>
      <c r="K59" s="42">
        <f>(CJ41+CM41+CP41+CS41)/4</f>
        <v>38</v>
      </c>
      <c r="L59" s="42">
        <f>M59/100*25</f>
        <v>9</v>
      </c>
      <c r="M59" s="42">
        <f>(CV41+CY41+DB41+DE41)/4</f>
        <v>36</v>
      </c>
    </row>
    <row r="60" spans="2:13" x14ac:dyDescent="0.25">
      <c r="B60" s="4" t="s">
        <v>814</v>
      </c>
      <c r="C60" s="41" t="s">
        <v>823</v>
      </c>
      <c r="D60" s="42">
        <f>E60/100*25</f>
        <v>7.75</v>
      </c>
      <c r="E60" s="42">
        <f>(BA41+BD41+BG41+BJ41)/4</f>
        <v>31</v>
      </c>
      <c r="F60" s="42">
        <f>G60/100*25</f>
        <v>8.75</v>
      </c>
      <c r="G60" s="42">
        <f>(BM41+BP41+BS41+BV41)/4</f>
        <v>35</v>
      </c>
      <c r="H60" s="42">
        <f>I60/100*25</f>
        <v>7.75</v>
      </c>
      <c r="I60" s="42">
        <f>(BY41+CB41+CE41+CH41)/4</f>
        <v>31</v>
      </c>
      <c r="J60" s="42">
        <f>K60/100*25</f>
        <v>8.5</v>
      </c>
      <c r="K60" s="42">
        <f>(CK41+CN41+CQ41+CT41)/4</f>
        <v>34</v>
      </c>
      <c r="L60" s="42">
        <f>M60/100*25</f>
        <v>8.5</v>
      </c>
      <c r="M60" s="42">
        <f>(CW41+CZ41+DC41+DF41)/4</f>
        <v>34</v>
      </c>
    </row>
    <row r="61" spans="2:13" x14ac:dyDescent="0.25">
      <c r="B61" s="4"/>
      <c r="C61" s="41"/>
      <c r="D61" s="39">
        <f>SUM(D58:D60)</f>
        <v>25</v>
      </c>
      <c r="E61" s="39">
        <f>SUM(E58:E60)</f>
        <v>100</v>
      </c>
      <c r="F61" s="39">
        <f t="shared" ref="F61:M61" si="8">SUM(F58:F60)</f>
        <v>25</v>
      </c>
      <c r="G61" s="39">
        <f t="shared" si="8"/>
        <v>100</v>
      </c>
      <c r="H61" s="39">
        <f t="shared" si="8"/>
        <v>25</v>
      </c>
      <c r="I61" s="39">
        <f t="shared" si="8"/>
        <v>100</v>
      </c>
      <c r="J61" s="39">
        <f t="shared" si="8"/>
        <v>25</v>
      </c>
      <c r="K61" s="39">
        <f t="shared" si="8"/>
        <v>100</v>
      </c>
      <c r="L61" s="39">
        <f t="shared" si="8"/>
        <v>25</v>
      </c>
      <c r="M61" s="39">
        <f t="shared" si="8"/>
        <v>100</v>
      </c>
    </row>
    <row r="62" spans="2:13" x14ac:dyDescent="0.25">
      <c r="B62" s="4" t="s">
        <v>812</v>
      </c>
      <c r="C62" s="41" t="s">
        <v>824</v>
      </c>
      <c r="D62" s="42">
        <f>E62/100*25</f>
        <v>8.25</v>
      </c>
      <c r="E62" s="42">
        <f>(DG41+DJ41+DM41+DP41)/4</f>
        <v>33</v>
      </c>
    </row>
    <row r="63" spans="2:13" x14ac:dyDescent="0.25">
      <c r="B63" s="4" t="s">
        <v>813</v>
      </c>
      <c r="C63" s="41" t="s">
        <v>824</v>
      </c>
      <c r="D63" s="42">
        <f>E63/100*25</f>
        <v>10.5</v>
      </c>
      <c r="E63" s="42">
        <f>(DH41+DK41+DN41+DQ41)/4</f>
        <v>42</v>
      </c>
    </row>
    <row r="64" spans="2:13" x14ac:dyDescent="0.25">
      <c r="B64" s="4" t="s">
        <v>814</v>
      </c>
      <c r="C64" s="41" t="s">
        <v>824</v>
      </c>
      <c r="D64" s="42">
        <f>E64/100*25</f>
        <v>6.25</v>
      </c>
      <c r="E64" s="42">
        <f>(DI41+DL41+DO41+DR41)/4</f>
        <v>25</v>
      </c>
    </row>
    <row r="65" spans="2:5" x14ac:dyDescent="0.25">
      <c r="B65" s="4"/>
      <c r="C65" s="41"/>
      <c r="D65" s="39">
        <f>SUM(D62:D64)</f>
        <v>25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836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85" t="s">
        <v>1379</v>
      </c>
      <c r="FJ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72" t="s">
        <v>88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1" t="s">
        <v>1021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174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91" t="s">
        <v>117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8"/>
      <c r="B11" s="78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980</v>
      </c>
      <c r="V11" s="73"/>
      <c r="W11" s="73"/>
      <c r="X11" s="73" t="s">
        <v>981</v>
      </c>
      <c r="Y11" s="73"/>
      <c r="Z11" s="73"/>
      <c r="AA11" s="71" t="s">
        <v>982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1004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 x14ac:dyDescent="0.25">
      <c r="A12" s="78"/>
      <c r="B12" s="78"/>
      <c r="C12" s="69" t="s">
        <v>962</v>
      </c>
      <c r="D12" s="69"/>
      <c r="E12" s="69"/>
      <c r="F12" s="69" t="s">
        <v>966</v>
      </c>
      <c r="G12" s="69"/>
      <c r="H12" s="69"/>
      <c r="I12" s="69" t="s">
        <v>970</v>
      </c>
      <c r="J12" s="69"/>
      <c r="K12" s="69"/>
      <c r="L12" s="69" t="s">
        <v>974</v>
      </c>
      <c r="M12" s="69"/>
      <c r="N12" s="69"/>
      <c r="O12" s="69" t="s">
        <v>976</v>
      </c>
      <c r="P12" s="69"/>
      <c r="Q12" s="69"/>
      <c r="R12" s="69" t="s">
        <v>979</v>
      </c>
      <c r="S12" s="69"/>
      <c r="T12" s="69"/>
      <c r="U12" s="69" t="s">
        <v>338</v>
      </c>
      <c r="V12" s="69"/>
      <c r="W12" s="69"/>
      <c r="X12" s="69" t="s">
        <v>341</v>
      </c>
      <c r="Y12" s="69"/>
      <c r="Z12" s="69"/>
      <c r="AA12" s="69" t="s">
        <v>983</v>
      </c>
      <c r="AB12" s="69"/>
      <c r="AC12" s="69"/>
      <c r="AD12" s="69" t="s">
        <v>987</v>
      </c>
      <c r="AE12" s="69"/>
      <c r="AF12" s="69"/>
      <c r="AG12" s="69" t="s">
        <v>988</v>
      </c>
      <c r="AH12" s="69"/>
      <c r="AI12" s="69"/>
      <c r="AJ12" s="69" t="s">
        <v>992</v>
      </c>
      <c r="AK12" s="69"/>
      <c r="AL12" s="69"/>
      <c r="AM12" s="69" t="s">
        <v>996</v>
      </c>
      <c r="AN12" s="69"/>
      <c r="AO12" s="69"/>
      <c r="AP12" s="69" t="s">
        <v>1000</v>
      </c>
      <c r="AQ12" s="69"/>
      <c r="AR12" s="69"/>
      <c r="AS12" s="69" t="s">
        <v>1001</v>
      </c>
      <c r="AT12" s="69"/>
      <c r="AU12" s="69"/>
      <c r="AV12" s="69" t="s">
        <v>1005</v>
      </c>
      <c r="AW12" s="69"/>
      <c r="AX12" s="69"/>
      <c r="AY12" s="69" t="s">
        <v>1006</v>
      </c>
      <c r="AZ12" s="69"/>
      <c r="BA12" s="69"/>
      <c r="BB12" s="69" t="s">
        <v>1007</v>
      </c>
      <c r="BC12" s="69"/>
      <c r="BD12" s="69"/>
      <c r="BE12" s="69" t="s">
        <v>1008</v>
      </c>
      <c r="BF12" s="69"/>
      <c r="BG12" s="69"/>
      <c r="BH12" s="69" t="s">
        <v>1009</v>
      </c>
      <c r="BI12" s="69"/>
      <c r="BJ12" s="69"/>
      <c r="BK12" s="69" t="s">
        <v>357</v>
      </c>
      <c r="BL12" s="69"/>
      <c r="BM12" s="69"/>
      <c r="BN12" s="69" t="s">
        <v>359</v>
      </c>
      <c r="BO12" s="69"/>
      <c r="BP12" s="69"/>
      <c r="BQ12" s="69" t="s">
        <v>1013</v>
      </c>
      <c r="BR12" s="69"/>
      <c r="BS12" s="69"/>
      <c r="BT12" s="69" t="s">
        <v>1014</v>
      </c>
      <c r="BU12" s="69"/>
      <c r="BV12" s="69"/>
      <c r="BW12" s="69" t="s">
        <v>1015</v>
      </c>
      <c r="BX12" s="69"/>
      <c r="BY12" s="69"/>
      <c r="BZ12" s="69" t="s">
        <v>1016</v>
      </c>
      <c r="CA12" s="69"/>
      <c r="CB12" s="69"/>
      <c r="CC12" s="69" t="s">
        <v>369</v>
      </c>
      <c r="CD12" s="69"/>
      <c r="CE12" s="69"/>
      <c r="CF12" s="100" t="s">
        <v>372</v>
      </c>
      <c r="CG12" s="100"/>
      <c r="CH12" s="100"/>
      <c r="CI12" s="69" t="s">
        <v>376</v>
      </c>
      <c r="CJ12" s="69"/>
      <c r="CK12" s="69"/>
      <c r="CL12" s="69" t="s">
        <v>1327</v>
      </c>
      <c r="CM12" s="69"/>
      <c r="CN12" s="69"/>
      <c r="CO12" s="69" t="s">
        <v>382</v>
      </c>
      <c r="CP12" s="69"/>
      <c r="CQ12" s="69"/>
      <c r="CR12" s="100" t="s">
        <v>385</v>
      </c>
      <c r="CS12" s="100"/>
      <c r="CT12" s="100"/>
      <c r="CU12" s="69" t="s">
        <v>388</v>
      </c>
      <c r="CV12" s="69"/>
      <c r="CW12" s="69"/>
      <c r="CX12" s="69" t="s">
        <v>390</v>
      </c>
      <c r="CY12" s="69"/>
      <c r="CZ12" s="69"/>
      <c r="DA12" s="69" t="s">
        <v>394</v>
      </c>
      <c r="DB12" s="69"/>
      <c r="DC12" s="69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 x14ac:dyDescent="0.25">
      <c r="A13" s="78"/>
      <c r="B13" s="78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6" t="s">
        <v>839</v>
      </c>
      <c r="B40" s="7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2" t="s">
        <v>811</v>
      </c>
      <c r="C42" s="83"/>
      <c r="D42" s="83"/>
      <c r="E42" s="8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8" t="s">
        <v>837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5" t="s">
        <v>1379</v>
      </c>
      <c r="GQ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72" t="s">
        <v>88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1" t="s">
        <v>116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174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174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117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8"/>
      <c r="B11" s="78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 x14ac:dyDescent="0.25">
      <c r="A12" s="78"/>
      <c r="B12" s="78"/>
      <c r="C12" s="69" t="s">
        <v>1054</v>
      </c>
      <c r="D12" s="69"/>
      <c r="E12" s="69"/>
      <c r="F12" s="69" t="s">
        <v>1057</v>
      </c>
      <c r="G12" s="69"/>
      <c r="H12" s="69"/>
      <c r="I12" s="69" t="s">
        <v>1060</v>
      </c>
      <c r="J12" s="69"/>
      <c r="K12" s="69"/>
      <c r="L12" s="69" t="s">
        <v>538</v>
      </c>
      <c r="M12" s="69"/>
      <c r="N12" s="69"/>
      <c r="O12" s="69" t="s">
        <v>1063</v>
      </c>
      <c r="P12" s="69"/>
      <c r="Q12" s="69"/>
      <c r="R12" s="69" t="s">
        <v>1066</v>
      </c>
      <c r="S12" s="69"/>
      <c r="T12" s="69"/>
      <c r="U12" s="69" t="s">
        <v>1070</v>
      </c>
      <c r="V12" s="69"/>
      <c r="W12" s="69"/>
      <c r="X12" s="69" t="s">
        <v>539</v>
      </c>
      <c r="Y12" s="69"/>
      <c r="Z12" s="69"/>
      <c r="AA12" s="69" t="s">
        <v>540</v>
      </c>
      <c r="AB12" s="69"/>
      <c r="AC12" s="69"/>
      <c r="AD12" s="69" t="s">
        <v>541</v>
      </c>
      <c r="AE12" s="69"/>
      <c r="AF12" s="69"/>
      <c r="AG12" s="69" t="s">
        <v>1075</v>
      </c>
      <c r="AH12" s="69"/>
      <c r="AI12" s="69"/>
      <c r="AJ12" s="69" t="s">
        <v>542</v>
      </c>
      <c r="AK12" s="69"/>
      <c r="AL12" s="69"/>
      <c r="AM12" s="69" t="s">
        <v>543</v>
      </c>
      <c r="AN12" s="69"/>
      <c r="AO12" s="69"/>
      <c r="AP12" s="69" t="s">
        <v>544</v>
      </c>
      <c r="AQ12" s="69"/>
      <c r="AR12" s="69"/>
      <c r="AS12" s="69" t="s">
        <v>1078</v>
      </c>
      <c r="AT12" s="69"/>
      <c r="AU12" s="69"/>
      <c r="AV12" s="69" t="s">
        <v>1328</v>
      </c>
      <c r="AW12" s="69"/>
      <c r="AX12" s="69"/>
      <c r="AY12" s="69" t="s">
        <v>545</v>
      </c>
      <c r="AZ12" s="69"/>
      <c r="BA12" s="69"/>
      <c r="BB12" s="69" t="s">
        <v>529</v>
      </c>
      <c r="BC12" s="69"/>
      <c r="BD12" s="69"/>
      <c r="BE12" s="69" t="s">
        <v>546</v>
      </c>
      <c r="BF12" s="69"/>
      <c r="BG12" s="69"/>
      <c r="BH12" s="69" t="s">
        <v>1084</v>
      </c>
      <c r="BI12" s="69"/>
      <c r="BJ12" s="69"/>
      <c r="BK12" s="69" t="s">
        <v>547</v>
      </c>
      <c r="BL12" s="69"/>
      <c r="BM12" s="69"/>
      <c r="BN12" s="69" t="s">
        <v>548</v>
      </c>
      <c r="BO12" s="69"/>
      <c r="BP12" s="69"/>
      <c r="BQ12" s="69" t="s">
        <v>549</v>
      </c>
      <c r="BR12" s="69"/>
      <c r="BS12" s="69"/>
      <c r="BT12" s="69" t="s">
        <v>550</v>
      </c>
      <c r="BU12" s="69"/>
      <c r="BV12" s="69"/>
      <c r="BW12" s="69" t="s">
        <v>1091</v>
      </c>
      <c r="BX12" s="69"/>
      <c r="BY12" s="69"/>
      <c r="BZ12" s="69" t="s">
        <v>557</v>
      </c>
      <c r="CA12" s="69"/>
      <c r="CB12" s="69"/>
      <c r="CC12" s="69" t="s">
        <v>1095</v>
      </c>
      <c r="CD12" s="69"/>
      <c r="CE12" s="69"/>
      <c r="CF12" s="69" t="s">
        <v>558</v>
      </c>
      <c r="CG12" s="69"/>
      <c r="CH12" s="69"/>
      <c r="CI12" s="69" t="s">
        <v>559</v>
      </c>
      <c r="CJ12" s="69"/>
      <c r="CK12" s="69"/>
      <c r="CL12" s="69" t="s">
        <v>560</v>
      </c>
      <c r="CM12" s="69"/>
      <c r="CN12" s="69"/>
      <c r="CO12" s="69" t="s">
        <v>602</v>
      </c>
      <c r="CP12" s="69"/>
      <c r="CQ12" s="69"/>
      <c r="CR12" s="69" t="s">
        <v>599</v>
      </c>
      <c r="CS12" s="69"/>
      <c r="CT12" s="69"/>
      <c r="CU12" s="69" t="s">
        <v>603</v>
      </c>
      <c r="CV12" s="69"/>
      <c r="CW12" s="69"/>
      <c r="CX12" s="69" t="s">
        <v>600</v>
      </c>
      <c r="CY12" s="69"/>
      <c r="CZ12" s="69"/>
      <c r="DA12" s="69" t="s">
        <v>601</v>
      </c>
      <c r="DB12" s="69"/>
      <c r="DC12" s="69"/>
      <c r="DD12" s="69" t="s">
        <v>1107</v>
      </c>
      <c r="DE12" s="69"/>
      <c r="DF12" s="69"/>
      <c r="DG12" s="69" t="s">
        <v>1110</v>
      </c>
      <c r="DH12" s="69"/>
      <c r="DI12" s="69"/>
      <c r="DJ12" s="69" t="s">
        <v>604</v>
      </c>
      <c r="DK12" s="69"/>
      <c r="DL12" s="69"/>
      <c r="DM12" s="69" t="s">
        <v>1114</v>
      </c>
      <c r="DN12" s="69"/>
      <c r="DO12" s="69"/>
      <c r="DP12" s="69" t="s">
        <v>605</v>
      </c>
      <c r="DQ12" s="69"/>
      <c r="DR12" s="69"/>
      <c r="DS12" s="69" t="s">
        <v>606</v>
      </c>
      <c r="DT12" s="69"/>
      <c r="DU12" s="69"/>
      <c r="DV12" s="69" t="s">
        <v>1122</v>
      </c>
      <c r="DW12" s="69"/>
      <c r="DX12" s="69"/>
      <c r="DY12" s="69" t="s">
        <v>607</v>
      </c>
      <c r="DZ12" s="69"/>
      <c r="EA12" s="69"/>
      <c r="EB12" s="69" t="s">
        <v>608</v>
      </c>
      <c r="EC12" s="69"/>
      <c r="ED12" s="69"/>
      <c r="EE12" s="69" t="s">
        <v>609</v>
      </c>
      <c r="EF12" s="69"/>
      <c r="EG12" s="69"/>
      <c r="EH12" s="69" t="s">
        <v>610</v>
      </c>
      <c r="EI12" s="69"/>
      <c r="EJ12" s="69"/>
      <c r="EK12" s="100" t="s">
        <v>611</v>
      </c>
      <c r="EL12" s="100"/>
      <c r="EM12" s="100"/>
      <c r="EN12" s="69" t="s">
        <v>1133</v>
      </c>
      <c r="EO12" s="69"/>
      <c r="EP12" s="69"/>
      <c r="EQ12" s="69" t="s">
        <v>612</v>
      </c>
      <c r="ER12" s="69"/>
      <c r="ES12" s="69"/>
      <c r="ET12" s="69" t="s">
        <v>613</v>
      </c>
      <c r="EU12" s="69"/>
      <c r="EV12" s="69"/>
      <c r="EW12" s="69" t="s">
        <v>1139</v>
      </c>
      <c r="EX12" s="69"/>
      <c r="EY12" s="69"/>
      <c r="EZ12" s="69" t="s">
        <v>615</v>
      </c>
      <c r="FA12" s="69"/>
      <c r="FB12" s="69"/>
      <c r="FC12" s="69" t="s">
        <v>616</v>
      </c>
      <c r="FD12" s="69"/>
      <c r="FE12" s="69"/>
      <c r="FF12" s="69" t="s">
        <v>614</v>
      </c>
      <c r="FG12" s="69"/>
      <c r="FH12" s="69"/>
      <c r="FI12" s="69" t="s">
        <v>1144</v>
      </c>
      <c r="FJ12" s="69"/>
      <c r="FK12" s="69"/>
      <c r="FL12" s="69" t="s">
        <v>617</v>
      </c>
      <c r="FM12" s="69"/>
      <c r="FN12" s="69"/>
      <c r="FO12" s="69" t="s">
        <v>1148</v>
      </c>
      <c r="FP12" s="69"/>
      <c r="FQ12" s="69"/>
      <c r="FR12" s="69" t="s">
        <v>619</v>
      </c>
      <c r="FS12" s="69"/>
      <c r="FT12" s="69"/>
      <c r="FU12" s="100" t="s">
        <v>1331</v>
      </c>
      <c r="FV12" s="100"/>
      <c r="FW12" s="100"/>
      <c r="FX12" s="69" t="s">
        <v>1332</v>
      </c>
      <c r="FY12" s="69"/>
      <c r="FZ12" s="69"/>
      <c r="GA12" s="69" t="s">
        <v>623</v>
      </c>
      <c r="GB12" s="69"/>
      <c r="GC12" s="69"/>
      <c r="GD12" s="69" t="s">
        <v>1154</v>
      </c>
      <c r="GE12" s="69"/>
      <c r="GF12" s="69"/>
      <c r="GG12" s="69" t="s">
        <v>626</v>
      </c>
      <c r="GH12" s="69"/>
      <c r="GI12" s="69"/>
      <c r="GJ12" s="69" t="s">
        <v>1160</v>
      </c>
      <c r="GK12" s="69"/>
      <c r="GL12" s="69"/>
      <c r="GM12" s="69" t="s">
        <v>1164</v>
      </c>
      <c r="GN12" s="69"/>
      <c r="GO12" s="69"/>
      <c r="GP12" s="69" t="s">
        <v>1333</v>
      </c>
      <c r="GQ12" s="69"/>
      <c r="GR12" s="69"/>
    </row>
    <row r="13" spans="1:254" ht="93.75" customHeight="1" x14ac:dyDescent="0.25">
      <c r="A13" s="78"/>
      <c r="B13" s="78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6" t="s">
        <v>842</v>
      </c>
      <c r="B40" s="7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9" t="s">
        <v>56</v>
      </c>
      <c r="E47" s="109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9" t="s">
        <v>159</v>
      </c>
      <c r="E56" s="109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1379</v>
      </c>
      <c r="IS2" s="8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 x14ac:dyDescent="0.25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117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 x14ac:dyDescent="0.25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 x14ac:dyDescent="0.25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 x14ac:dyDescent="0.25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 x14ac:dyDescent="0.25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 x14ac:dyDescent="0.25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 x14ac:dyDescent="0.25">
      <c r="A11" s="78"/>
      <c r="B11" s="78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 x14ac:dyDescent="0.25">
      <c r="A12" s="78"/>
      <c r="B12" s="78"/>
      <c r="C12" s="69" t="s">
        <v>1339</v>
      </c>
      <c r="D12" s="69"/>
      <c r="E12" s="69"/>
      <c r="F12" s="69" t="s">
        <v>1340</v>
      </c>
      <c r="G12" s="69"/>
      <c r="H12" s="69"/>
      <c r="I12" s="69" t="s">
        <v>1341</v>
      </c>
      <c r="J12" s="69"/>
      <c r="K12" s="69"/>
      <c r="L12" s="69" t="s">
        <v>1342</v>
      </c>
      <c r="M12" s="69"/>
      <c r="N12" s="69"/>
      <c r="O12" s="69" t="s">
        <v>1343</v>
      </c>
      <c r="P12" s="69"/>
      <c r="Q12" s="69"/>
      <c r="R12" s="69" t="s">
        <v>1344</v>
      </c>
      <c r="S12" s="69"/>
      <c r="T12" s="69"/>
      <c r="U12" s="69" t="s">
        <v>1345</v>
      </c>
      <c r="V12" s="69"/>
      <c r="W12" s="69"/>
      <c r="X12" s="69" t="s">
        <v>1346</v>
      </c>
      <c r="Y12" s="69"/>
      <c r="Z12" s="69"/>
      <c r="AA12" s="69" t="s">
        <v>1347</v>
      </c>
      <c r="AB12" s="69"/>
      <c r="AC12" s="69"/>
      <c r="AD12" s="69" t="s">
        <v>1348</v>
      </c>
      <c r="AE12" s="69"/>
      <c r="AF12" s="69"/>
      <c r="AG12" s="69" t="s">
        <v>1349</v>
      </c>
      <c r="AH12" s="69"/>
      <c r="AI12" s="69"/>
      <c r="AJ12" s="69" t="s">
        <v>1350</v>
      </c>
      <c r="AK12" s="69"/>
      <c r="AL12" s="69"/>
      <c r="AM12" s="69" t="s">
        <v>1351</v>
      </c>
      <c r="AN12" s="69"/>
      <c r="AO12" s="69"/>
      <c r="AP12" s="69" t="s">
        <v>1352</v>
      </c>
      <c r="AQ12" s="69"/>
      <c r="AR12" s="69"/>
      <c r="AS12" s="69" t="s">
        <v>1353</v>
      </c>
      <c r="AT12" s="69"/>
      <c r="AU12" s="69"/>
      <c r="AV12" s="69" t="s">
        <v>1354</v>
      </c>
      <c r="AW12" s="69"/>
      <c r="AX12" s="69"/>
      <c r="AY12" s="69" t="s">
        <v>1355</v>
      </c>
      <c r="AZ12" s="69"/>
      <c r="BA12" s="69"/>
      <c r="BB12" s="69" t="s">
        <v>1356</v>
      </c>
      <c r="BC12" s="69"/>
      <c r="BD12" s="69"/>
      <c r="BE12" s="69" t="s">
        <v>1357</v>
      </c>
      <c r="BF12" s="69"/>
      <c r="BG12" s="69"/>
      <c r="BH12" s="69" t="s">
        <v>1358</v>
      </c>
      <c r="BI12" s="69"/>
      <c r="BJ12" s="69"/>
      <c r="BK12" s="69" t="s">
        <v>1359</v>
      </c>
      <c r="BL12" s="69"/>
      <c r="BM12" s="69"/>
      <c r="BN12" s="69" t="s">
        <v>1360</v>
      </c>
      <c r="BO12" s="69"/>
      <c r="BP12" s="69"/>
      <c r="BQ12" s="69" t="s">
        <v>1361</v>
      </c>
      <c r="BR12" s="69"/>
      <c r="BS12" s="69"/>
      <c r="BT12" s="69" t="s">
        <v>1362</v>
      </c>
      <c r="BU12" s="69"/>
      <c r="BV12" s="69"/>
      <c r="BW12" s="69" t="s">
        <v>1363</v>
      </c>
      <c r="BX12" s="69"/>
      <c r="BY12" s="69"/>
      <c r="BZ12" s="69" t="s">
        <v>1200</v>
      </c>
      <c r="CA12" s="69"/>
      <c r="CB12" s="69"/>
      <c r="CC12" s="69" t="s">
        <v>1364</v>
      </c>
      <c r="CD12" s="69"/>
      <c r="CE12" s="69"/>
      <c r="CF12" s="69" t="s">
        <v>1365</v>
      </c>
      <c r="CG12" s="69"/>
      <c r="CH12" s="69"/>
      <c r="CI12" s="69" t="s">
        <v>1366</v>
      </c>
      <c r="CJ12" s="69"/>
      <c r="CK12" s="69"/>
      <c r="CL12" s="69" t="s">
        <v>1367</v>
      </c>
      <c r="CM12" s="69"/>
      <c r="CN12" s="69"/>
      <c r="CO12" s="69" t="s">
        <v>1368</v>
      </c>
      <c r="CP12" s="69"/>
      <c r="CQ12" s="69"/>
      <c r="CR12" s="69" t="s">
        <v>1369</v>
      </c>
      <c r="CS12" s="69"/>
      <c r="CT12" s="69"/>
      <c r="CU12" s="69" t="s">
        <v>1370</v>
      </c>
      <c r="CV12" s="69"/>
      <c r="CW12" s="69"/>
      <c r="CX12" s="69" t="s">
        <v>1371</v>
      </c>
      <c r="CY12" s="69"/>
      <c r="CZ12" s="69"/>
      <c r="DA12" s="69" t="s">
        <v>1372</v>
      </c>
      <c r="DB12" s="69"/>
      <c r="DC12" s="69"/>
      <c r="DD12" s="69" t="s">
        <v>1373</v>
      </c>
      <c r="DE12" s="69"/>
      <c r="DF12" s="69"/>
      <c r="DG12" s="69" t="s">
        <v>1374</v>
      </c>
      <c r="DH12" s="69"/>
      <c r="DI12" s="69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69" t="s">
        <v>761</v>
      </c>
      <c r="DZ12" s="69"/>
      <c r="EA12" s="69"/>
      <c r="EB12" s="69" t="s">
        <v>762</v>
      </c>
      <c r="EC12" s="69"/>
      <c r="ED12" s="69"/>
      <c r="EE12" s="69" t="s">
        <v>1232</v>
      </c>
      <c r="EF12" s="69"/>
      <c r="EG12" s="69"/>
      <c r="EH12" s="69" t="s">
        <v>763</v>
      </c>
      <c r="EI12" s="69"/>
      <c r="EJ12" s="69"/>
      <c r="EK12" s="69" t="s">
        <v>1335</v>
      </c>
      <c r="EL12" s="69"/>
      <c r="EM12" s="69"/>
      <c r="EN12" s="69" t="s">
        <v>766</v>
      </c>
      <c r="EO12" s="69"/>
      <c r="EP12" s="69"/>
      <c r="EQ12" s="69" t="s">
        <v>1241</v>
      </c>
      <c r="ER12" s="69"/>
      <c r="ES12" s="69"/>
      <c r="ET12" s="69" t="s">
        <v>771</v>
      </c>
      <c r="EU12" s="69"/>
      <c r="EV12" s="69"/>
      <c r="EW12" s="69" t="s">
        <v>1244</v>
      </c>
      <c r="EX12" s="69"/>
      <c r="EY12" s="69"/>
      <c r="EZ12" s="69" t="s">
        <v>1246</v>
      </c>
      <c r="FA12" s="69"/>
      <c r="FB12" s="69"/>
      <c r="FC12" s="69" t="s">
        <v>1248</v>
      </c>
      <c r="FD12" s="69"/>
      <c r="FE12" s="69"/>
      <c r="FF12" s="69" t="s">
        <v>1336</v>
      </c>
      <c r="FG12" s="69"/>
      <c r="FH12" s="69"/>
      <c r="FI12" s="69" t="s">
        <v>1251</v>
      </c>
      <c r="FJ12" s="69"/>
      <c r="FK12" s="69"/>
      <c r="FL12" s="69" t="s">
        <v>775</v>
      </c>
      <c r="FM12" s="69"/>
      <c r="FN12" s="69"/>
      <c r="FO12" s="69" t="s">
        <v>1255</v>
      </c>
      <c r="FP12" s="69"/>
      <c r="FQ12" s="69"/>
      <c r="FR12" s="69" t="s">
        <v>1258</v>
      </c>
      <c r="FS12" s="69"/>
      <c r="FT12" s="69"/>
      <c r="FU12" s="69" t="s">
        <v>1262</v>
      </c>
      <c r="FV12" s="69"/>
      <c r="FW12" s="69"/>
      <c r="FX12" s="69" t="s">
        <v>1264</v>
      </c>
      <c r="FY12" s="69"/>
      <c r="FZ12" s="69"/>
      <c r="GA12" s="100" t="s">
        <v>1267</v>
      </c>
      <c r="GB12" s="100"/>
      <c r="GC12" s="100"/>
      <c r="GD12" s="69" t="s">
        <v>780</v>
      </c>
      <c r="GE12" s="69"/>
      <c r="GF12" s="69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69" t="s">
        <v>1285</v>
      </c>
      <c r="HC12" s="69"/>
      <c r="HD12" s="69"/>
      <c r="HE12" s="69" t="s">
        <v>1287</v>
      </c>
      <c r="HF12" s="69"/>
      <c r="HG12" s="69"/>
      <c r="HH12" s="69" t="s">
        <v>796</v>
      </c>
      <c r="HI12" s="69"/>
      <c r="HJ12" s="69"/>
      <c r="HK12" s="69" t="s">
        <v>1288</v>
      </c>
      <c r="HL12" s="69"/>
      <c r="HM12" s="69"/>
      <c r="HN12" s="69" t="s">
        <v>1291</v>
      </c>
      <c r="HO12" s="69"/>
      <c r="HP12" s="69"/>
      <c r="HQ12" s="69" t="s">
        <v>799</v>
      </c>
      <c r="HR12" s="69"/>
      <c r="HS12" s="69"/>
      <c r="HT12" s="69" t="s">
        <v>797</v>
      </c>
      <c r="HU12" s="69"/>
      <c r="HV12" s="69"/>
      <c r="HW12" s="69" t="s">
        <v>618</v>
      </c>
      <c r="HX12" s="69"/>
      <c r="HY12" s="69"/>
      <c r="HZ12" s="69" t="s">
        <v>1300</v>
      </c>
      <c r="IA12" s="69"/>
      <c r="IB12" s="69"/>
      <c r="IC12" s="69" t="s">
        <v>1304</v>
      </c>
      <c r="ID12" s="69"/>
      <c r="IE12" s="69"/>
      <c r="IF12" s="69" t="s">
        <v>802</v>
      </c>
      <c r="IG12" s="69"/>
      <c r="IH12" s="69"/>
      <c r="II12" s="69" t="s">
        <v>1309</v>
      </c>
      <c r="IJ12" s="69"/>
      <c r="IK12" s="69"/>
      <c r="IL12" s="69" t="s">
        <v>1310</v>
      </c>
      <c r="IM12" s="69"/>
      <c r="IN12" s="69"/>
      <c r="IO12" s="69" t="s">
        <v>1314</v>
      </c>
      <c r="IP12" s="69"/>
      <c r="IQ12" s="69"/>
      <c r="IR12" s="69" t="s">
        <v>1318</v>
      </c>
      <c r="IS12" s="69"/>
      <c r="IT12" s="69"/>
    </row>
    <row r="13" spans="1:293" ht="82.5" customHeight="1" x14ac:dyDescent="0.25">
      <c r="A13" s="78"/>
      <c r="B13" s="78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4" t="s">
        <v>278</v>
      </c>
      <c r="B39" s="7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6" t="s">
        <v>841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0" t="s">
        <v>56</v>
      </c>
      <c r="E47" s="111"/>
      <c r="F47" s="86" t="s">
        <v>3</v>
      </c>
      <c r="G47" s="87"/>
      <c r="H47" s="88" t="s">
        <v>715</v>
      </c>
      <c r="I47" s="89"/>
      <c r="J47" s="88" t="s">
        <v>331</v>
      </c>
      <c r="K47" s="8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2" t="s">
        <v>159</v>
      </c>
      <c r="E56" s="112"/>
      <c r="F56" s="66" t="s">
        <v>116</v>
      </c>
      <c r="G56" s="67"/>
      <c r="H56" s="88" t="s">
        <v>174</v>
      </c>
      <c r="I56" s="89"/>
      <c r="J56" s="107" t="s">
        <v>186</v>
      </c>
      <c r="K56" s="107"/>
      <c r="L56" s="107" t="s">
        <v>117</v>
      </c>
      <c r="M56" s="107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7" t="s">
        <v>1381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1379</v>
      </c>
      <c r="IS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98" t="s">
        <v>0</v>
      </c>
      <c r="B4" s="9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 x14ac:dyDescent="0.25">
      <c r="A5" s="122"/>
      <c r="B5" s="122"/>
      <c r="C5" s="124" t="s">
        <v>58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24" t="s">
        <v>56</v>
      </c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6"/>
      <c r="AS5" s="124" t="s">
        <v>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6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4" t="s">
        <v>332</v>
      </c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6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122"/>
      <c r="B6" s="122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 x14ac:dyDescent="0.25">
      <c r="A7" s="122"/>
      <c r="B7" s="122"/>
      <c r="C7" s="69" t="s">
        <v>1339</v>
      </c>
      <c r="D7" s="69"/>
      <c r="E7" s="69"/>
      <c r="F7" s="69" t="s">
        <v>1340</v>
      </c>
      <c r="G7" s="69"/>
      <c r="H7" s="69"/>
      <c r="I7" s="69" t="s">
        <v>1341</v>
      </c>
      <c r="J7" s="69"/>
      <c r="K7" s="69"/>
      <c r="L7" s="69" t="s">
        <v>1342</v>
      </c>
      <c r="M7" s="69"/>
      <c r="N7" s="69"/>
      <c r="O7" s="69" t="s">
        <v>1343</v>
      </c>
      <c r="P7" s="69"/>
      <c r="Q7" s="69"/>
      <c r="R7" s="69" t="s">
        <v>1344</v>
      </c>
      <c r="S7" s="69"/>
      <c r="T7" s="69"/>
      <c r="U7" s="69" t="s">
        <v>1345</v>
      </c>
      <c r="V7" s="69"/>
      <c r="W7" s="69"/>
      <c r="X7" s="69" t="s">
        <v>1346</v>
      </c>
      <c r="Y7" s="69"/>
      <c r="Z7" s="69"/>
      <c r="AA7" s="69" t="s">
        <v>1347</v>
      </c>
      <c r="AB7" s="69"/>
      <c r="AC7" s="69"/>
      <c r="AD7" s="69" t="s">
        <v>1348</v>
      </c>
      <c r="AE7" s="69"/>
      <c r="AF7" s="69"/>
      <c r="AG7" s="69" t="s">
        <v>1349</v>
      </c>
      <c r="AH7" s="69"/>
      <c r="AI7" s="69"/>
      <c r="AJ7" s="69" t="s">
        <v>1350</v>
      </c>
      <c r="AK7" s="69"/>
      <c r="AL7" s="69"/>
      <c r="AM7" s="69" t="s">
        <v>1351</v>
      </c>
      <c r="AN7" s="69"/>
      <c r="AO7" s="69"/>
      <c r="AP7" s="69" t="s">
        <v>1352</v>
      </c>
      <c r="AQ7" s="69"/>
      <c r="AR7" s="69"/>
      <c r="AS7" s="69" t="s">
        <v>1353</v>
      </c>
      <c r="AT7" s="69"/>
      <c r="AU7" s="69"/>
      <c r="AV7" s="69" t="s">
        <v>1354</v>
      </c>
      <c r="AW7" s="69"/>
      <c r="AX7" s="69"/>
      <c r="AY7" s="69" t="s">
        <v>1355</v>
      </c>
      <c r="AZ7" s="69"/>
      <c r="BA7" s="69"/>
      <c r="BB7" s="69" t="s">
        <v>1356</v>
      </c>
      <c r="BC7" s="69"/>
      <c r="BD7" s="69"/>
      <c r="BE7" s="69" t="s">
        <v>1357</v>
      </c>
      <c r="BF7" s="69"/>
      <c r="BG7" s="69"/>
      <c r="BH7" s="69" t="s">
        <v>1358</v>
      </c>
      <c r="BI7" s="69"/>
      <c r="BJ7" s="69"/>
      <c r="BK7" s="69" t="s">
        <v>1359</v>
      </c>
      <c r="BL7" s="69"/>
      <c r="BM7" s="69"/>
      <c r="BN7" s="69" t="s">
        <v>1360</v>
      </c>
      <c r="BO7" s="69"/>
      <c r="BP7" s="69"/>
      <c r="BQ7" s="69" t="s">
        <v>1361</v>
      </c>
      <c r="BR7" s="69"/>
      <c r="BS7" s="69"/>
      <c r="BT7" s="69" t="s">
        <v>1362</v>
      </c>
      <c r="BU7" s="69"/>
      <c r="BV7" s="69"/>
      <c r="BW7" s="69" t="s">
        <v>1363</v>
      </c>
      <c r="BX7" s="69"/>
      <c r="BY7" s="69"/>
      <c r="BZ7" s="69" t="s">
        <v>1200</v>
      </c>
      <c r="CA7" s="69"/>
      <c r="CB7" s="69"/>
      <c r="CC7" s="69" t="s">
        <v>1364</v>
      </c>
      <c r="CD7" s="69"/>
      <c r="CE7" s="69"/>
      <c r="CF7" s="69" t="s">
        <v>1365</v>
      </c>
      <c r="CG7" s="69"/>
      <c r="CH7" s="69"/>
      <c r="CI7" s="69" t="s">
        <v>1366</v>
      </c>
      <c r="CJ7" s="69"/>
      <c r="CK7" s="69"/>
      <c r="CL7" s="69" t="s">
        <v>1367</v>
      </c>
      <c r="CM7" s="69"/>
      <c r="CN7" s="69"/>
      <c r="CO7" s="69" t="s">
        <v>1368</v>
      </c>
      <c r="CP7" s="69"/>
      <c r="CQ7" s="69"/>
      <c r="CR7" s="69" t="s">
        <v>1369</v>
      </c>
      <c r="CS7" s="69"/>
      <c r="CT7" s="69"/>
      <c r="CU7" s="69" t="s">
        <v>1370</v>
      </c>
      <c r="CV7" s="69"/>
      <c r="CW7" s="69"/>
      <c r="CX7" s="69" t="s">
        <v>1371</v>
      </c>
      <c r="CY7" s="69"/>
      <c r="CZ7" s="69"/>
      <c r="DA7" s="69" t="s">
        <v>1372</v>
      </c>
      <c r="DB7" s="69"/>
      <c r="DC7" s="69"/>
      <c r="DD7" s="69" t="s">
        <v>1373</v>
      </c>
      <c r="DE7" s="69"/>
      <c r="DF7" s="69"/>
      <c r="DG7" s="69" t="s">
        <v>1374</v>
      </c>
      <c r="DH7" s="69"/>
      <c r="DI7" s="69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69" t="s">
        <v>761</v>
      </c>
      <c r="DZ7" s="69"/>
      <c r="EA7" s="69"/>
      <c r="EB7" s="69" t="s">
        <v>762</v>
      </c>
      <c r="EC7" s="69"/>
      <c r="ED7" s="69"/>
      <c r="EE7" s="69" t="s">
        <v>1232</v>
      </c>
      <c r="EF7" s="69"/>
      <c r="EG7" s="69"/>
      <c r="EH7" s="69" t="s">
        <v>763</v>
      </c>
      <c r="EI7" s="69"/>
      <c r="EJ7" s="69"/>
      <c r="EK7" s="69" t="s">
        <v>1335</v>
      </c>
      <c r="EL7" s="69"/>
      <c r="EM7" s="69"/>
      <c r="EN7" s="69" t="s">
        <v>766</v>
      </c>
      <c r="EO7" s="69"/>
      <c r="EP7" s="69"/>
      <c r="EQ7" s="69" t="s">
        <v>1241</v>
      </c>
      <c r="ER7" s="69"/>
      <c r="ES7" s="69"/>
      <c r="ET7" s="69" t="s">
        <v>771</v>
      </c>
      <c r="EU7" s="69"/>
      <c r="EV7" s="69"/>
      <c r="EW7" s="69" t="s">
        <v>1244</v>
      </c>
      <c r="EX7" s="69"/>
      <c r="EY7" s="69"/>
      <c r="EZ7" s="69" t="s">
        <v>1246</v>
      </c>
      <c r="FA7" s="69"/>
      <c r="FB7" s="69"/>
      <c r="FC7" s="69" t="s">
        <v>1248</v>
      </c>
      <c r="FD7" s="69"/>
      <c r="FE7" s="69"/>
      <c r="FF7" s="69" t="s">
        <v>1336</v>
      </c>
      <c r="FG7" s="69"/>
      <c r="FH7" s="69"/>
      <c r="FI7" s="69" t="s">
        <v>1251</v>
      </c>
      <c r="FJ7" s="69"/>
      <c r="FK7" s="69"/>
      <c r="FL7" s="69" t="s">
        <v>775</v>
      </c>
      <c r="FM7" s="69"/>
      <c r="FN7" s="69"/>
      <c r="FO7" s="69" t="s">
        <v>1255</v>
      </c>
      <c r="FP7" s="69"/>
      <c r="FQ7" s="69"/>
      <c r="FR7" s="69" t="s">
        <v>1258</v>
      </c>
      <c r="FS7" s="69"/>
      <c r="FT7" s="69"/>
      <c r="FU7" s="69" t="s">
        <v>1262</v>
      </c>
      <c r="FV7" s="69"/>
      <c r="FW7" s="69"/>
      <c r="FX7" s="69" t="s">
        <v>1264</v>
      </c>
      <c r="FY7" s="69"/>
      <c r="FZ7" s="69"/>
      <c r="GA7" s="100" t="s">
        <v>1267</v>
      </c>
      <c r="GB7" s="100"/>
      <c r="GC7" s="100"/>
      <c r="GD7" s="69" t="s">
        <v>780</v>
      </c>
      <c r="GE7" s="69"/>
      <c r="GF7" s="69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69" t="s">
        <v>1285</v>
      </c>
      <c r="HC7" s="69"/>
      <c r="HD7" s="69"/>
      <c r="HE7" s="69" t="s">
        <v>1287</v>
      </c>
      <c r="HF7" s="69"/>
      <c r="HG7" s="69"/>
      <c r="HH7" s="69" t="s">
        <v>796</v>
      </c>
      <c r="HI7" s="69"/>
      <c r="HJ7" s="69"/>
      <c r="HK7" s="69" t="s">
        <v>1288</v>
      </c>
      <c r="HL7" s="69"/>
      <c r="HM7" s="69"/>
      <c r="HN7" s="69" t="s">
        <v>1291</v>
      </c>
      <c r="HO7" s="69"/>
      <c r="HP7" s="69"/>
      <c r="HQ7" s="69" t="s">
        <v>799</v>
      </c>
      <c r="HR7" s="69"/>
      <c r="HS7" s="69"/>
      <c r="HT7" s="69" t="s">
        <v>797</v>
      </c>
      <c r="HU7" s="69"/>
      <c r="HV7" s="69"/>
      <c r="HW7" s="69" t="s">
        <v>618</v>
      </c>
      <c r="HX7" s="69"/>
      <c r="HY7" s="69"/>
      <c r="HZ7" s="69" t="s">
        <v>1300</v>
      </c>
      <c r="IA7" s="69"/>
      <c r="IB7" s="69"/>
      <c r="IC7" s="69" t="s">
        <v>1304</v>
      </c>
      <c r="ID7" s="69"/>
      <c r="IE7" s="69"/>
      <c r="IF7" s="69" t="s">
        <v>802</v>
      </c>
      <c r="IG7" s="69"/>
      <c r="IH7" s="69"/>
      <c r="II7" s="69" t="s">
        <v>1309</v>
      </c>
      <c r="IJ7" s="69"/>
      <c r="IK7" s="69"/>
      <c r="IL7" s="69" t="s">
        <v>1310</v>
      </c>
      <c r="IM7" s="69"/>
      <c r="IN7" s="69"/>
      <c r="IO7" s="69" t="s">
        <v>1314</v>
      </c>
      <c r="IP7" s="69"/>
      <c r="IQ7" s="69"/>
      <c r="IR7" s="69" t="s">
        <v>1318</v>
      </c>
      <c r="IS7" s="69"/>
      <c r="IT7" s="69"/>
    </row>
    <row r="8" spans="1:254" ht="58.5" customHeight="1" x14ac:dyDescent="0.25">
      <c r="A8" s="123"/>
      <c r="B8" s="123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6" t="s">
        <v>841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0" t="s">
        <v>56</v>
      </c>
      <c r="E42" s="111"/>
      <c r="F42" s="86" t="s">
        <v>3</v>
      </c>
      <c r="G42" s="87"/>
      <c r="H42" s="88" t="s">
        <v>715</v>
      </c>
      <c r="I42" s="89"/>
      <c r="J42" s="88" t="s">
        <v>331</v>
      </c>
      <c r="K42" s="8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2" t="s">
        <v>159</v>
      </c>
      <c r="E51" s="112"/>
      <c r="F51" s="66" t="s">
        <v>116</v>
      </c>
      <c r="G51" s="67"/>
      <c r="H51" s="88" t="s">
        <v>174</v>
      </c>
      <c r="I51" s="89"/>
      <c r="J51" s="107" t="s">
        <v>186</v>
      </c>
      <c r="K51" s="107"/>
      <c r="L51" s="107" t="s">
        <v>117</v>
      </c>
      <c r="M51" s="107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2026-05-04T08:12:50Z</dcterms:modified>
</cp:coreProperties>
</file>